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石川県_集計業務\01調査票\ダウンロード用\"/>
    </mc:Choice>
  </mc:AlternateContent>
  <xr:revisionPtr revIDLastSave="0" documentId="13_ncr:1_{95487732-6308-4991-A996-FDC9F7A48FE7}" xr6:coauthVersionLast="47" xr6:coauthVersionMax="47" xr10:uidLastSave="{00000000-0000-0000-0000-000000000000}"/>
  <bookViews>
    <workbookView xWindow="-120" yWindow="-120" windowWidth="29040" windowHeight="15840" xr2:uid="{00000000-000D-0000-FFFF-FFFF00000000}"/>
  </bookViews>
  <sheets>
    <sheet name="実態調査票（その１）" sheetId="1" r:id="rId1"/>
    <sheet name="実態調査票（その２）" sheetId="8" r:id="rId2"/>
    <sheet name="廃棄物分類表 " sheetId="14" r:id="rId3"/>
    <sheet name="コード表" sheetId="7" state="hidden" r:id="rId4"/>
  </sheets>
  <externalReferences>
    <externalReference r:id="rId5"/>
  </externalReferences>
  <definedNames>
    <definedName name="_xlnm.Print_Area" localSheetId="0">'実態調査票（その１）'!$A$1:$AA$43</definedName>
    <definedName name="_xlnm.Print_Area" localSheetId="2">'廃棄物分類表 '!$A$1:$G$88</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8" i="1" l="1"/>
  <c r="A57" i="1"/>
  <c r="A56" i="1"/>
  <c r="A55" i="1"/>
  <c r="A54" i="1"/>
  <c r="A53" i="1"/>
  <c r="A52" i="1"/>
  <c r="A51" i="1"/>
  <c r="A50" i="1"/>
  <c r="A49" i="1"/>
  <c r="A48" i="1"/>
  <c r="A47" i="1"/>
  <c r="A46" i="1"/>
  <c r="C5" i="8" l="1"/>
  <c r="C4"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Ｊ：溶融
Ｋ：切断
Ｌ：焼成（セメント原材料）
Ｍ：堆肥化（発酵）
Ｎ：銀回収
Ｏ：コンクリート固形化
Ｐ：乾燥滅菌
Ｑ：煮沸
Ｒ：オートクレーブ
Ｓ：薬物消毒
Ｖ：濃縮
Ｗ：油化
Ｘ：選別
Ｙ：固形燃料化
Ｚ：その他</t>
        </r>
      </text>
    </comment>
    <comment ref="M9" authorId="0" shapeId="0" xr:uid="{00000000-0006-0000-0100-000002000000}">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Ｏ：コンクリート固形化
Ｐ：乾燥滅菌
Ｑ：煮沸
Ｒ：オートクレーブ
Ｓ：薬物消毒
Ｖ：濃縮
Ｗ：油化
Ｘ：選別
Ｙ：固形燃料化
Ｚ：その他</t>
        </r>
      </text>
    </comment>
    <comment ref="U9" authorId="0" shapeId="0" xr:uid="{00000000-0006-0000-0100-000004000000}">
      <text>
        <r>
          <rPr>
            <sz val="9"/>
            <color indexed="81"/>
            <rFont val="ＭＳ ゴシック"/>
            <family val="3"/>
            <charset val="128"/>
          </rPr>
          <t>１ 再利用・再生利用している
２ 埋立処分している</t>
        </r>
      </text>
    </comment>
    <comment ref="V9"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<sst xmlns="http://schemas.openxmlformats.org/spreadsheetml/2006/main" count="683" uniqueCount="632">
  <si>
    <t>産業廃棄物実態調査票【その１】</t>
    <rPh sb="0" eb="2">
      <t>サンギョウ</t>
    </rPh>
    <rPh sb="2" eb="5">
      <t>ハイキブツ</t>
    </rPh>
    <rPh sb="5" eb="7">
      <t>ジッタイ</t>
    </rPh>
    <rPh sb="7" eb="10">
      <t>チョウサヒョウ</t>
    </rPh>
    <phoneticPr fontId="3"/>
  </si>
  <si>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</si>
  <si>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</si>
  <si>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</si>
  <si>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</si>
  <si>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</si>
  <si>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</si>
  <si>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産業廃棄物実態調査票【その２】</t>
    <rPh sb="0" eb="2">
      <t>サンギョウ</t>
    </rPh>
    <rPh sb="2" eb="5">
      <t>ハイキブツ</t>
    </rPh>
    <phoneticPr fontId="3"/>
  </si>
  <si>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</si>
  <si>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</si>
  <si>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</si>
  <si>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</si>
  <si>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</si>
  <si>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</si>
  <si>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</si>
  <si>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</si>
  <si>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</si>
  <si>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</si>
  <si>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④方法番号</t>
    <rPh sb="1" eb="3">
      <t>ホウホウ</t>
    </rPh>
    <rPh sb="3" eb="5">
      <t>バンゴウ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</si>
  <si>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</si>
  <si>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</si>
  <si>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</si>
  <si>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</si>
  <si>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⑨方法番号</t>
    <rPh sb="1" eb="3">
      <t>ホウホウ</t>
    </rPh>
    <rPh sb="3" eb="5">
      <t>バンゴウ</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</si>
  <si>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</si>
  <si>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</si>
  <si>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</si>
  <si>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</si>
  <si>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</si>
  <si>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</si>
  <si>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</si>
  <si>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</si>
  <si>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</si>
  <si>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</si>
  <si>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</si>
  <si>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</si>
  <si>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</si>
  <si>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</si>
  <si>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</si>
  <si>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</si>
  <si>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</si>
  <si>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</si>
  <si>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</si>
  <si>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木くず</t>
    <rPh sb="0" eb="1">
      <t>キ</t>
    </rPh>
    <phoneticPr fontId="3"/>
  </si>
  <si>
    <t>廃タイヤ</t>
    <rPh sb="0" eb="1">
      <t>ハイ</t>
    </rPh>
    <phoneticPr fontId="3"/>
  </si>
  <si>
    <t>単位</t>
    <rPh sb="0" eb="2">
      <t>タンイ</t>
    </rPh>
    <phoneticPr fontId="3"/>
  </si>
  <si>
    <t>廃棄物の種類</t>
    <rPh sb="0" eb="3">
      <t>ハイキブツ</t>
    </rPh>
    <rPh sb="4" eb="6">
      <t>シュルイ</t>
    </rPh>
    <phoneticPr fontId="3"/>
  </si>
  <si>
    <t>分類番号</t>
    <rPh sb="0" eb="2">
      <t>ブンルイ</t>
    </rPh>
    <rPh sb="2" eb="4">
      <t>バンゴウ</t>
    </rPh>
    <phoneticPr fontId="3"/>
  </si>
  <si>
    <t>汚泥（泥状のもの）</t>
    <rPh sb="0" eb="2">
      <t>オデイ</t>
    </rPh>
    <rPh sb="3" eb="4">
      <t>ドロ</t>
    </rPh>
    <rPh sb="4" eb="5">
      <t>ジョウ</t>
    </rPh>
    <phoneticPr fontId="3"/>
  </si>
  <si>
    <t>有機性汚泥</t>
    <rPh sb="0" eb="3">
      <t>ユウキセイ</t>
    </rPh>
    <rPh sb="3" eb="5">
      <t>オデイ</t>
    </rPh>
    <phoneticPr fontId="3"/>
  </si>
  <si>
    <t>無機性汚泥</t>
    <rPh sb="0" eb="3">
      <t>ムキセイ</t>
    </rPh>
    <rPh sb="3" eb="5">
      <t>オデイ</t>
    </rPh>
    <phoneticPr fontId="3"/>
  </si>
  <si>
    <t>一般廃油</t>
    <rPh sb="0" eb="2">
      <t>イッパン</t>
    </rPh>
    <rPh sb="2" eb="4">
      <t>ハイユ</t>
    </rPh>
    <phoneticPr fontId="3"/>
  </si>
  <si>
    <t>廃溶剤</t>
    <rPh sb="0" eb="3">
      <t>ハイヨウザイ</t>
    </rPh>
    <phoneticPr fontId="3"/>
  </si>
  <si>
    <t>固形油</t>
    <rPh sb="0" eb="2">
      <t>コケイ</t>
    </rPh>
    <rPh sb="2" eb="3">
      <t>ユ</t>
    </rPh>
    <phoneticPr fontId="3"/>
  </si>
  <si>
    <t>油でい</t>
    <rPh sb="0" eb="1">
      <t>ユ</t>
    </rPh>
    <phoneticPr fontId="3"/>
  </si>
  <si>
    <t>油付着物</t>
    <rPh sb="0" eb="1">
      <t>アブラ</t>
    </rPh>
    <rPh sb="1" eb="4">
      <t>フチャクブツ</t>
    </rPh>
    <phoneticPr fontId="3"/>
  </si>
  <si>
    <t>廃アルカリ</t>
    <rPh sb="0" eb="1">
      <t>ハイ</t>
    </rPh>
    <phoneticPr fontId="3"/>
  </si>
  <si>
    <t>廃プラスチック類</t>
    <rPh sb="0" eb="1">
      <t>ハイ</t>
    </rPh>
    <rPh sb="7" eb="8">
      <t>ルイ</t>
    </rPh>
    <phoneticPr fontId="3"/>
  </si>
  <si>
    <t>自動車用プラスチックバンパー</t>
    <rPh sb="0" eb="4">
      <t>ジドウシャヨウ</t>
    </rPh>
    <phoneticPr fontId="3"/>
  </si>
  <si>
    <t>廃農業用ビニール</t>
    <rPh sb="0" eb="1">
      <t>ハイ</t>
    </rPh>
    <rPh sb="1" eb="4">
      <t>ノウギョウヨウ</t>
    </rPh>
    <phoneticPr fontId="3"/>
  </si>
  <si>
    <t>プラスチック製廃容器包装</t>
    <rPh sb="6" eb="7">
      <t>セイ</t>
    </rPh>
    <rPh sb="7" eb="8">
      <t>ハイ</t>
    </rPh>
    <rPh sb="8" eb="10">
      <t>ヨウキ</t>
    </rPh>
    <rPh sb="10" eb="12">
      <t>ホウソウ</t>
    </rPh>
    <phoneticPr fontId="3"/>
  </si>
  <si>
    <t>発泡スチロール</t>
    <rPh sb="0" eb="2">
      <t>ハッポウ</t>
    </rPh>
    <phoneticPr fontId="3"/>
  </si>
  <si>
    <t>発泡ウレタン</t>
    <rPh sb="0" eb="2">
      <t>ハッポウ</t>
    </rPh>
    <phoneticPr fontId="3"/>
  </si>
  <si>
    <t>塩化ビニル製建設資材</t>
    <rPh sb="0" eb="2">
      <t>エンカ</t>
    </rPh>
    <rPh sb="5" eb="6">
      <t>セイ</t>
    </rPh>
    <rPh sb="6" eb="8">
      <t>ケンセツ</t>
    </rPh>
    <rPh sb="8" eb="10">
      <t>シザイ</t>
    </rPh>
    <phoneticPr fontId="3"/>
  </si>
  <si>
    <r>
      <t>紙くず　</t>
    </r>
    <r>
      <rPr>
        <sz val="8"/>
        <rFont val="HG丸ｺﾞｼｯｸM-PRO"/>
        <family val="3"/>
        <charset val="128"/>
      </rPr>
      <t/>
    </r>
    <rPh sb="0" eb="1">
      <t>カミ</t>
    </rPh>
    <phoneticPr fontId="3"/>
  </si>
  <si>
    <t>ゴムくず（天然ゴムくず）</t>
    <rPh sb="5" eb="7">
      <t>テンネン</t>
    </rPh>
    <phoneticPr fontId="3"/>
  </si>
  <si>
    <t>金属くず</t>
    <rPh sb="0" eb="2">
      <t>キンゾク</t>
    </rPh>
    <phoneticPr fontId="3"/>
  </si>
  <si>
    <t>鉄くず</t>
    <rPh sb="0" eb="1">
      <t>テツ</t>
    </rPh>
    <phoneticPr fontId="3"/>
  </si>
  <si>
    <t>非鉄金属くず</t>
    <rPh sb="0" eb="2">
      <t>ヒテツ</t>
    </rPh>
    <rPh sb="2" eb="4">
      <t>キンゾク</t>
    </rPh>
    <phoneticPr fontId="3"/>
  </si>
  <si>
    <t>陶磁器くず</t>
    <rPh sb="0" eb="3">
      <t>トウジキ</t>
    </rPh>
    <phoneticPr fontId="3"/>
  </si>
  <si>
    <t>石膏ボード</t>
    <rPh sb="0" eb="2">
      <t>セッコウ</t>
    </rPh>
    <phoneticPr fontId="3"/>
  </si>
  <si>
    <t>コンクリート破片</t>
    <rPh sb="6" eb="8">
      <t>ハヘン</t>
    </rPh>
    <phoneticPr fontId="3"/>
  </si>
  <si>
    <t>アスファルト・コンクリート破片</t>
    <rPh sb="13" eb="15">
      <t>ハヘン</t>
    </rPh>
    <phoneticPr fontId="3"/>
  </si>
  <si>
    <t>廃自動車</t>
    <rPh sb="0" eb="1">
      <t>ハイ</t>
    </rPh>
    <rPh sb="1" eb="4">
      <t>ジドウシャ</t>
    </rPh>
    <phoneticPr fontId="3"/>
  </si>
  <si>
    <t>廃二輪車</t>
    <rPh sb="0" eb="1">
      <t>ハイ</t>
    </rPh>
    <rPh sb="1" eb="4">
      <t>ニリンシャ</t>
    </rPh>
    <phoneticPr fontId="3"/>
  </si>
  <si>
    <t>廃電気機械器具</t>
    <rPh sb="0" eb="1">
      <t>ハイ</t>
    </rPh>
    <rPh sb="1" eb="3">
      <t>デンキ</t>
    </rPh>
    <rPh sb="3" eb="5">
      <t>キカイ</t>
    </rPh>
    <rPh sb="5" eb="7">
      <t>キグ</t>
    </rPh>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</si>
  <si>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</si>
  <si>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</si>
  <si>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特定有害産業廃棄物</t>
    <rPh sb="0" eb="2">
      <t>トクテイ</t>
    </rPh>
    <rPh sb="2" eb="4">
      <t>ユウガイ</t>
    </rPh>
    <rPh sb="4" eb="6">
      <t>サンギョウ</t>
    </rPh>
    <rPh sb="6" eb="9">
      <t>ハイキブツ</t>
    </rPh>
    <phoneticPr fontId="3"/>
  </si>
  <si>
    <t>廃石綿等（飛散性）</t>
    <rPh sb="0" eb="1">
      <t>ハイ</t>
    </rPh>
    <rPh sb="1" eb="3">
      <t>セキメン</t>
    </rPh>
    <rPh sb="3" eb="4">
      <t>トウ</t>
    </rPh>
    <rPh sb="5" eb="7">
      <t>ヒサン</t>
    </rPh>
    <rPh sb="7" eb="8">
      <t>セイ</t>
    </rPh>
    <phoneticPr fontId="3"/>
  </si>
  <si>
    <t>指定下水汚泥</t>
    <rPh sb="0" eb="2">
      <t>シテイ</t>
    </rPh>
    <rPh sb="2" eb="4">
      <t>ゲスイ</t>
    </rPh>
    <rPh sb="4" eb="6">
      <t>オデイ</t>
    </rPh>
    <phoneticPr fontId="3"/>
  </si>
  <si>
    <t>発泡ポリスチレン</t>
    <rPh sb="0" eb="2">
      <t>ハッポウ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</si>
  <si>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</si>
  <si>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</si>
  <si>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</si>
  <si>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</si>
  <si>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</si>
  <si>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</si>
  <si>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</si>
  <si>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</si>
  <si>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</si>
  <si>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</si>
  <si>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</si>
  <si>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</si>
  <si>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</si>
  <si>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</si>
  <si>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</si>
  <si>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</si>
  <si>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</si>
  <si>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</si>
  <si>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</si>
  <si>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</si>
  <si>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</si>
  <si>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</si>
  <si>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</si>
  <si>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</si>
  <si>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</si>
  <si>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</si>
  <si>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</si>
  <si>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</si>
  <si>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</si>
  <si>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</si>
  <si>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</si>
  <si>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</si>
  <si>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</si>
  <si>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</si>
  <si>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</si>
  <si>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</si>
  <si>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</si>
  <si>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</si>
  <si>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</si>
  <si>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</si>
  <si>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</si>
  <si>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</si>
  <si>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</si>
  <si>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</si>
  <si>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</si>
  <si>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</si>
  <si>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</si>
  <si>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</si>
  <si>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</si>
  <si>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</si>
  <si>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</si>
  <si>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</si>
  <si>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</si>
  <si>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</si>
  <si>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</si>
  <si>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</si>
  <si>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</si>
  <si>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</si>
  <si>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</si>
  <si>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</si>
  <si>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</si>
  <si>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</si>
  <si>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</si>
  <si>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</si>
  <si>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</si>
  <si>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</si>
  <si>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</si>
  <si>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</si>
  <si>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</si>
  <si>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</si>
  <si>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</si>
  <si>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</si>
  <si>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</si>
  <si>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</si>
  <si>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</si>
  <si>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</si>
  <si>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</si>
  <si>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</si>
  <si>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</si>
  <si>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</si>
  <si>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</si>
  <si>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</si>
  <si>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</si>
  <si>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</si>
  <si>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</si>
  <si>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</si>
  <si>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</si>
  <si>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</si>
  <si>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</si>
  <si>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</si>
  <si>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</si>
  <si>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</si>
  <si>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</si>
  <si>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</si>
  <si>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</si>
  <si>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</si>
  <si>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</si>
  <si>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</si>
  <si>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</si>
  <si>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</si>
  <si>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</si>
  <si>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</si>
  <si>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</si>
  <si>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</si>
  <si>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</si>
  <si>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</si>
  <si>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</si>
  <si>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</si>
  <si>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</si>
  <si>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</si>
  <si>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</si>
  <si>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</si>
  <si>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</si>
  <si>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</si>
  <si>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</si>
  <si>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</si>
  <si>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</si>
  <si>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</si>
  <si>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</si>
  <si>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</si>
  <si>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</si>
  <si>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</si>
  <si>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</si>
  <si>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</si>
  <si>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</si>
  <si>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</si>
  <si>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</si>
  <si>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</si>
  <si>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</si>
  <si>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</si>
  <si>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</si>
  <si>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</si>
  <si>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</si>
  <si>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事業内容（具体的に）</t>
    <rPh sb="5" eb="8">
      <t>グタイテキ</t>
    </rPh>
    <phoneticPr fontId="3"/>
  </si>
  <si>
    <t>電話番号
（問合せ先）</t>
    <rPh sb="0" eb="2">
      <t>デンワ</t>
    </rPh>
    <rPh sb="2" eb="4">
      <t>バンゴウ</t>
    </rPh>
    <rPh sb="6" eb="8">
      <t>トイアワ</t>
    </rPh>
    <rPh sb="9" eb="10">
      <t>サキ</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</si>
  <si>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</si>
  <si>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</si>
  <si>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具体例</t>
    <rPh sb="0" eb="3">
      <t>グタイレイ</t>
    </rPh>
    <phoneticPr fontId="3"/>
  </si>
  <si>
    <t>燃え殻</t>
    <rPh sb="0" eb="1">
      <t>モ</t>
    </rPh>
    <rPh sb="2" eb="3">
      <t>ガラ</t>
    </rPh>
    <phoneticPr fontId="1"/>
  </si>
  <si>
    <t>燃え殻</t>
    <rPh sb="0" eb="1">
      <t>モ</t>
    </rPh>
    <rPh sb="2" eb="3">
      <t>ガラ</t>
    </rPh>
    <phoneticPr fontId="3"/>
  </si>
  <si>
    <t>0100</t>
    <phoneticPr fontId="3"/>
  </si>
  <si>
    <t>焼却灰</t>
    <rPh sb="0" eb="2">
      <t>ショウキャク</t>
    </rPh>
    <rPh sb="2" eb="3">
      <t>ハイ</t>
    </rPh>
    <phoneticPr fontId="1"/>
  </si>
  <si>
    <t>焼却灰</t>
    <rPh sb="0" eb="2">
      <t>ショウキャク</t>
    </rPh>
    <rPh sb="2" eb="3">
      <t>ハイ</t>
    </rPh>
    <phoneticPr fontId="3"/>
  </si>
  <si>
    <t>0110</t>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</si>
  <si>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</si>
  <si>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1"/>
  </si>
  <si>
    <t>廃カーボン・活性炭</t>
    <rPh sb="0" eb="1">
      <t>ハイ</t>
    </rPh>
    <rPh sb="6" eb="9">
      <t>カッセイタン</t>
    </rPh>
    <phoneticPr fontId="3"/>
  </si>
  <si>
    <t>0120</t>
    <phoneticPr fontId="3"/>
  </si>
  <si>
    <t>廃カーボン、廃活性炭など</t>
    <rPh sb="6" eb="7">
      <t>ハイ</t>
    </rPh>
    <rPh sb="7" eb="10">
      <t>カッセイタン</t>
    </rPh>
    <phoneticPr fontId="3"/>
  </si>
  <si>
    <t>汚泥（泥状のもの）</t>
    <rPh sb="0" eb="2">
      <t>オデイ</t>
    </rPh>
    <rPh sb="3" eb="4">
      <t>ドロ</t>
    </rPh>
    <rPh sb="4" eb="5">
      <t>ジョウ</t>
    </rPh>
    <phoneticPr fontId="1"/>
  </si>
  <si>
    <t>0200</t>
    <phoneticPr fontId="3"/>
  </si>
  <si>
    <t>有機性汚泥</t>
    <rPh sb="0" eb="3">
      <t>ユウキセイ</t>
    </rPh>
    <rPh sb="3" eb="5">
      <t>オデイ</t>
    </rPh>
    <phoneticPr fontId="1"/>
  </si>
  <si>
    <t>0210</t>
    <phoneticPr fontId="3"/>
  </si>
  <si>
    <t>無機性汚泥</t>
    <rPh sb="0" eb="3">
      <t>ムキセイ</t>
    </rPh>
    <rPh sb="3" eb="5">
      <t>オデイ</t>
    </rPh>
    <phoneticPr fontId="1"/>
  </si>
  <si>
    <t>0220</t>
    <phoneticPr fontId="3"/>
  </si>
  <si>
    <t>廃油</t>
    <rPh sb="0" eb="1">
      <t>ハイ</t>
    </rPh>
    <rPh sb="1" eb="2">
      <t>アブラ</t>
    </rPh>
    <phoneticPr fontId="1"/>
  </si>
  <si>
    <t>廃油</t>
    <rPh sb="0" eb="1">
      <t>ハイ</t>
    </rPh>
    <rPh sb="1" eb="2">
      <t>アブラ</t>
    </rPh>
    <phoneticPr fontId="3"/>
  </si>
  <si>
    <t>0300</t>
    <phoneticPr fontId="3"/>
  </si>
  <si>
    <t>一般廃油</t>
    <rPh sb="0" eb="2">
      <t>イッパン</t>
    </rPh>
    <rPh sb="2" eb="4">
      <t>ハイユ</t>
    </rPh>
    <phoneticPr fontId="1"/>
  </si>
  <si>
    <t>0310</t>
    <phoneticPr fontId="3"/>
  </si>
  <si>
    <t>鉱物性油</t>
    <phoneticPr fontId="3"/>
  </si>
  <si>
    <t>0311</t>
    <phoneticPr fontId="3"/>
  </si>
  <si>
    <t>エンジンオイル、機械油、グリス、絶縁油、廃塗料（液状）など</t>
    <phoneticPr fontId="3"/>
  </si>
  <si>
    <t>動植物性油脂</t>
    <rPh sb="0" eb="4">
      <t>ドウショクブツセイ</t>
    </rPh>
    <rPh sb="4" eb="6">
      <t>ユシ</t>
    </rPh>
    <phoneticPr fontId="1"/>
  </si>
  <si>
    <t>0312</t>
    <phoneticPr fontId="3"/>
  </si>
  <si>
    <t>魚油、 鯨油、なたね油、やし油、ひまし油、大豆油、豚脂、牛脂など</t>
    <phoneticPr fontId="3"/>
  </si>
  <si>
    <t>廃溶剤</t>
    <rPh sb="0" eb="3">
      <t>ハイヨウザイ</t>
    </rPh>
    <phoneticPr fontId="1"/>
  </si>
  <si>
    <t>0320</t>
    <phoneticPr fontId="3"/>
  </si>
  <si>
    <t>固形油</t>
    <rPh sb="0" eb="2">
      <t>コケイ</t>
    </rPh>
    <rPh sb="2" eb="3">
      <t>ユ</t>
    </rPh>
    <phoneticPr fontId="1"/>
  </si>
  <si>
    <t>0330</t>
    <phoneticPr fontId="3"/>
  </si>
  <si>
    <t>アスファルト、タールピッチ類、固形石けんなど</t>
    <rPh sb="15" eb="17">
      <t>コケイ</t>
    </rPh>
    <rPh sb="17" eb="18">
      <t>セッ</t>
    </rPh>
    <phoneticPr fontId="6"/>
  </si>
  <si>
    <t>油でい</t>
    <rPh sb="0" eb="1">
      <t>ユ</t>
    </rPh>
    <phoneticPr fontId="1"/>
  </si>
  <si>
    <t>0340</t>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</si>
  <si>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</si>
  <si>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1"/>
  </si>
  <si>
    <t>0350</t>
    <phoneticPr fontId="3"/>
  </si>
  <si>
    <t>油のしみたウエス、油紙くず、オイルフィルターなど</t>
    <rPh sb="0" eb="1">
      <t>アブラ</t>
    </rPh>
    <rPh sb="9" eb="10">
      <t>アブラ</t>
    </rPh>
    <rPh sb="10" eb="11">
      <t>カミ</t>
    </rPh>
    <phoneticPr fontId="15"/>
  </si>
  <si>
    <t>廃酸</t>
    <rPh sb="0" eb="1">
      <t>ハイ</t>
    </rPh>
    <rPh sb="1" eb="2">
      <t>サン</t>
    </rPh>
    <phoneticPr fontId="1"/>
  </si>
  <si>
    <t>廃酸</t>
    <rPh sb="0" eb="1">
      <t>ハイ</t>
    </rPh>
    <rPh sb="1" eb="2">
      <t>サン</t>
    </rPh>
    <phoneticPr fontId="3"/>
  </si>
  <si>
    <t>廃アルカリ</t>
    <rPh sb="0" eb="1">
      <t>ハイ</t>
    </rPh>
    <phoneticPr fontId="1"/>
  </si>
  <si>
    <t>廃プラスチック類</t>
    <rPh sb="0" eb="1">
      <t>ハイ</t>
    </rPh>
    <rPh sb="7" eb="8">
      <t>ルイ</t>
    </rPh>
    <phoneticPr fontId="1"/>
  </si>
  <si>
    <t>0600</t>
    <phoneticPr fontId="3"/>
  </si>
  <si>
    <t>廃タイヤ</t>
    <rPh sb="0" eb="1">
      <t>ハイ</t>
    </rPh>
    <phoneticPr fontId="1"/>
  </si>
  <si>
    <t>0601</t>
    <phoneticPr fontId="3"/>
  </si>
  <si>
    <t>自動車用プラスチックバンパー</t>
    <rPh sb="0" eb="4">
      <t>ジドウシャヨウ</t>
    </rPh>
    <phoneticPr fontId="1"/>
  </si>
  <si>
    <t>0602</t>
    <phoneticPr fontId="3"/>
  </si>
  <si>
    <t>廃農業用ビニール</t>
    <rPh sb="0" eb="1">
      <t>ハイ</t>
    </rPh>
    <rPh sb="1" eb="4">
      <t>ノウギョウヨウ</t>
    </rPh>
    <phoneticPr fontId="1"/>
  </si>
  <si>
    <t>0603</t>
    <phoneticPr fontId="3"/>
  </si>
  <si>
    <t>プラスチック製廃容器包装</t>
    <rPh sb="6" eb="7">
      <t>セイ</t>
    </rPh>
    <rPh sb="7" eb="8">
      <t>ハイ</t>
    </rPh>
    <rPh sb="8" eb="10">
      <t>ヨウキ</t>
    </rPh>
    <rPh sb="10" eb="12">
      <t>ホウソウ</t>
    </rPh>
    <phoneticPr fontId="1"/>
  </si>
  <si>
    <t>0604</t>
    <phoneticPr fontId="3"/>
  </si>
  <si>
    <t>発泡スチロール</t>
    <rPh sb="0" eb="2">
      <t>ハッポウ</t>
    </rPh>
    <phoneticPr fontId="1"/>
  </si>
  <si>
    <t>0605</t>
    <phoneticPr fontId="3"/>
  </si>
  <si>
    <t>発泡ウレタン</t>
    <rPh sb="0" eb="2">
      <t>ハッポウ</t>
    </rPh>
    <phoneticPr fontId="1"/>
  </si>
  <si>
    <t>0606</t>
    <phoneticPr fontId="3"/>
  </si>
  <si>
    <t>発泡ポリスチレン</t>
    <rPh sb="0" eb="2">
      <t>ハッポウ</t>
    </rPh>
    <phoneticPr fontId="1"/>
  </si>
  <si>
    <t>0607</t>
    <phoneticPr fontId="3"/>
  </si>
  <si>
    <t>塩化ビニル製建設資材</t>
    <rPh sb="0" eb="2">
      <t>エンカ</t>
    </rPh>
    <rPh sb="5" eb="6">
      <t>セイ</t>
    </rPh>
    <rPh sb="6" eb="8">
      <t>ケンセツ</t>
    </rPh>
    <rPh sb="8" eb="10">
      <t>シザイ</t>
    </rPh>
    <phoneticPr fontId="1"/>
  </si>
  <si>
    <t>0608</t>
    <phoneticPr fontId="3"/>
  </si>
  <si>
    <t>石綿含有物（普通産廃）</t>
    <phoneticPr fontId="3"/>
  </si>
  <si>
    <t>2430</t>
    <phoneticPr fontId="3"/>
  </si>
  <si>
    <t>石綿の含有量が0.1％を超えるもの（ビニル床タイルなど）</t>
    <phoneticPr fontId="3"/>
  </si>
  <si>
    <r>
      <t>紙くず　</t>
    </r>
    <r>
      <rPr>
        <sz val="8"/>
        <rFont val="HG丸ｺﾞｼｯｸM-PRO"/>
        <family val="3"/>
        <charset val="128"/>
      </rPr>
      <t/>
    </r>
    <rPh sb="0" eb="1">
      <t>カミ</t>
    </rPh>
    <phoneticPr fontId="1"/>
  </si>
  <si>
    <t>0700</t>
    <phoneticPr fontId="3"/>
  </si>
  <si>
    <t>木くず</t>
    <rPh sb="0" eb="1">
      <t>キ</t>
    </rPh>
    <phoneticPr fontId="1"/>
  </si>
  <si>
    <t>0800</t>
    <phoneticPr fontId="3"/>
  </si>
  <si>
    <t>パレット</t>
    <phoneticPr fontId="3"/>
  </si>
  <si>
    <t>0820</t>
    <phoneticPr fontId="3"/>
  </si>
  <si>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</si>
  <si>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</si>
  <si>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</si>
  <si>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</si>
  <si>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1100</t>
    <phoneticPr fontId="3"/>
  </si>
  <si>
    <t>金属くず</t>
    <rPh sb="0" eb="2">
      <t>キンゾク</t>
    </rPh>
    <phoneticPr fontId="1"/>
  </si>
  <si>
    <t>1200</t>
    <phoneticPr fontId="3"/>
  </si>
  <si>
    <t>鉄鋼または非鉄金属の破片、研磨くず、切削くずなど</t>
    <phoneticPr fontId="3"/>
  </si>
  <si>
    <t>鉄くず</t>
    <rPh sb="0" eb="1">
      <t>テツ</t>
    </rPh>
    <phoneticPr fontId="1"/>
  </si>
  <si>
    <t>1210</t>
    <phoneticPr fontId="3"/>
  </si>
  <si>
    <t>非鉄金属くず</t>
    <rPh sb="0" eb="2">
      <t>ヒテツ</t>
    </rPh>
    <rPh sb="2" eb="4">
      <t>キンゾク</t>
    </rPh>
    <phoneticPr fontId="1"/>
  </si>
  <si>
    <t>1220</t>
    <phoneticPr fontId="3"/>
  </si>
  <si>
    <t>非鉄金属くず</t>
  </si>
  <si>
    <t>ガラスくず、コンクリートくず及び陶磁器くず</t>
    <phoneticPr fontId="3"/>
  </si>
  <si>
    <t>1300</t>
    <phoneticPr fontId="3"/>
  </si>
  <si>
    <t>ガラスくず</t>
    <phoneticPr fontId="3"/>
  </si>
  <si>
    <t>1310</t>
    <phoneticPr fontId="3"/>
  </si>
  <si>
    <t>陶磁器くず</t>
    <rPh sb="0" eb="3">
      <t>トウジキ</t>
    </rPh>
    <phoneticPr fontId="1"/>
  </si>
  <si>
    <t>1320</t>
    <phoneticPr fontId="3"/>
  </si>
  <si>
    <t>セラミックくず、レンガ、瓦、陶器など</t>
    <phoneticPr fontId="3"/>
  </si>
  <si>
    <t>コンクリートくず（がれき類を除く）</t>
    <phoneticPr fontId="3"/>
  </si>
  <si>
    <t>1321</t>
    <phoneticPr fontId="3"/>
  </si>
  <si>
    <t>コンクリート製品のくず、コンクリートがら、戻りコンクリートなど</t>
    <phoneticPr fontId="3"/>
  </si>
  <si>
    <t>石膏ボード</t>
    <rPh sb="0" eb="2">
      <t>セッコウ</t>
    </rPh>
    <phoneticPr fontId="1"/>
  </si>
  <si>
    <t>1322</t>
    <phoneticPr fontId="3"/>
  </si>
  <si>
    <t>石膏ボードくず</t>
    <rPh sb="0" eb="2">
      <t>セッコウ</t>
    </rPh>
    <phoneticPr fontId="3"/>
  </si>
  <si>
    <t>2420</t>
    <phoneticPr fontId="3"/>
  </si>
  <si>
    <t>石綿の含有量が0.1％を超えるもの（スレート板、パーライト板、石綿セメント円筒など）</t>
    <phoneticPr fontId="3"/>
  </si>
  <si>
    <t>鉱さい</t>
    <rPh sb="0" eb="1">
      <t>コウ</t>
    </rPh>
    <phoneticPr fontId="1"/>
  </si>
  <si>
    <t>がれき類</t>
    <rPh sb="3" eb="4">
      <t>ルイ</t>
    </rPh>
    <phoneticPr fontId="1"/>
  </si>
  <si>
    <t>がれき類</t>
    <rPh sb="3" eb="4">
      <t>ルイ</t>
    </rPh>
    <phoneticPr fontId="3"/>
  </si>
  <si>
    <t>1500</t>
    <phoneticPr fontId="3"/>
  </si>
  <si>
    <t>工作物の新築、改築又は除去に伴って生じたコンクリートの破片など</t>
    <rPh sb="27" eb="29">
      <t>ハヘン</t>
    </rPh>
    <phoneticPr fontId="3"/>
  </si>
  <si>
    <t>コンクリート破片</t>
    <rPh sb="6" eb="8">
      <t>ハヘン</t>
    </rPh>
    <phoneticPr fontId="1"/>
  </si>
  <si>
    <t>1501</t>
    <phoneticPr fontId="3"/>
  </si>
  <si>
    <t>アスファルト・コンクリート破片</t>
    <rPh sb="13" eb="15">
      <t>ハヘン</t>
    </rPh>
    <phoneticPr fontId="1"/>
  </si>
  <si>
    <t>1502</t>
    <phoneticPr fontId="3"/>
  </si>
  <si>
    <t>2440</t>
    <phoneticPr fontId="3"/>
  </si>
  <si>
    <t>石綿の含有量が0.1％を超えるもの</t>
    <phoneticPr fontId="3"/>
  </si>
  <si>
    <t>動物のふん尿</t>
    <rPh sb="0" eb="2">
      <t>ドウブツ</t>
    </rPh>
    <rPh sb="5" eb="6">
      <t>ニョウ</t>
    </rPh>
    <phoneticPr fontId="1"/>
  </si>
  <si>
    <t>動物の死体</t>
    <rPh sb="0" eb="2">
      <t>ドウブツ</t>
    </rPh>
    <rPh sb="3" eb="5">
      <t>シタイ</t>
    </rPh>
    <phoneticPr fontId="1"/>
  </si>
  <si>
    <t>ばいじん</t>
    <phoneticPr fontId="3"/>
  </si>
  <si>
    <t>1800</t>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</si>
  <si>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</si>
  <si>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1"/>
  </si>
  <si>
    <t>2000</t>
    <phoneticPr fontId="3"/>
  </si>
  <si>
    <t>安定型混合廃棄物</t>
    <rPh sb="0" eb="3">
      <t>アンテイガタ</t>
    </rPh>
    <rPh sb="3" eb="5">
      <t>コンゴウ</t>
    </rPh>
    <rPh sb="5" eb="8">
      <t>ハイキブツ</t>
    </rPh>
    <phoneticPr fontId="1"/>
  </si>
  <si>
    <t>2010</t>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</si>
  <si>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</si>
  <si>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1"/>
  </si>
  <si>
    <t>2020</t>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</si>
  <si>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</si>
  <si>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1"/>
  </si>
  <si>
    <t>石綿含有物（普通産廃）</t>
    <rPh sb="0" eb="2">
      <t>イシワタ</t>
    </rPh>
    <rPh sb="2" eb="4">
      <t>ガンユウ</t>
    </rPh>
    <rPh sb="4" eb="5">
      <t>ブツ</t>
    </rPh>
    <rPh sb="6" eb="8">
      <t>フツウ</t>
    </rPh>
    <rPh sb="8" eb="10">
      <t>サンハイ</t>
    </rPh>
    <phoneticPr fontId="3"/>
  </si>
  <si>
    <t>2410</t>
    <phoneticPr fontId="3"/>
  </si>
  <si>
    <t>石綿の含有量が0.1％を超えるものが混在しているもの</t>
    <phoneticPr fontId="3"/>
  </si>
  <si>
    <t>廃自動車</t>
    <rPh sb="0" eb="1">
      <t>ハイ</t>
    </rPh>
    <rPh sb="1" eb="4">
      <t>ジドウシャ</t>
    </rPh>
    <phoneticPr fontId="1"/>
  </si>
  <si>
    <t>3000</t>
    <phoneticPr fontId="3"/>
  </si>
  <si>
    <t>廃二輪車</t>
    <rPh sb="0" eb="1">
      <t>ハイ</t>
    </rPh>
    <rPh sb="1" eb="4">
      <t>ニリンシャ</t>
    </rPh>
    <phoneticPr fontId="1"/>
  </si>
  <si>
    <t>3010</t>
    <phoneticPr fontId="3"/>
  </si>
  <si>
    <t>廃バイク、廃自転車</t>
    <rPh sb="0" eb="1">
      <t>ハイ</t>
    </rPh>
    <rPh sb="5" eb="6">
      <t>ハイ</t>
    </rPh>
    <rPh sb="6" eb="9">
      <t>ジテンシャ</t>
    </rPh>
    <phoneticPr fontId="3"/>
  </si>
  <si>
    <t>廃電気機械器具</t>
    <rPh sb="0" eb="1">
      <t>ハイ</t>
    </rPh>
    <rPh sb="1" eb="3">
      <t>デンキ</t>
    </rPh>
    <rPh sb="3" eb="5">
      <t>キカイ</t>
    </rPh>
    <rPh sb="5" eb="7">
      <t>キグ</t>
    </rPh>
    <phoneticPr fontId="1"/>
  </si>
  <si>
    <t>3100</t>
    <phoneticPr fontId="3"/>
  </si>
  <si>
    <t>家電リサイクル法の対象機器を除く廃電気機械器具</t>
    <rPh sb="17" eb="19">
      <t>デンキ</t>
    </rPh>
    <phoneticPr fontId="3"/>
  </si>
  <si>
    <t>廃電池類</t>
    <rPh sb="0" eb="1">
      <t>ハイ</t>
    </rPh>
    <rPh sb="1" eb="3">
      <t>デンチ</t>
    </rPh>
    <rPh sb="3" eb="4">
      <t>ルイ</t>
    </rPh>
    <phoneticPr fontId="1"/>
  </si>
  <si>
    <t>3500</t>
    <phoneticPr fontId="3"/>
  </si>
  <si>
    <t>廃電池、廃バッテリーなど</t>
    <rPh sb="0" eb="1">
      <t>ハイ</t>
    </rPh>
    <rPh sb="1" eb="3">
      <t>デンチ</t>
    </rPh>
    <rPh sb="4" eb="5">
      <t>ハイ</t>
    </rPh>
    <phoneticPr fontId="3"/>
  </si>
  <si>
    <t>廃油</t>
    <rPh sb="0" eb="2">
      <t>ハイユ</t>
    </rPh>
    <phoneticPr fontId="1"/>
  </si>
  <si>
    <t>廃油</t>
    <rPh sb="0" eb="2">
      <t>ハイユ</t>
    </rPh>
    <phoneticPr fontId="3"/>
  </si>
  <si>
    <t>7000</t>
    <phoneticPr fontId="3"/>
  </si>
  <si>
    <t>揮発油類、灯油類、軽油類の燃えやすい廃油</t>
    <rPh sb="13" eb="14">
      <t>モ</t>
    </rPh>
    <rPh sb="18" eb="20">
      <t>ハイユ</t>
    </rPh>
    <phoneticPr fontId="3"/>
  </si>
  <si>
    <t>7100</t>
    <phoneticPr fontId="3"/>
  </si>
  <si>
    <t>pH2.0以下の酸性廃液</t>
    <rPh sb="5" eb="7">
      <t>イカ</t>
    </rPh>
    <rPh sb="8" eb="10">
      <t>サンセイ</t>
    </rPh>
    <rPh sb="10" eb="12">
      <t>ハイエキ</t>
    </rPh>
    <phoneticPr fontId="3"/>
  </si>
  <si>
    <t>7200</t>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</si>
  <si>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</si>
  <si>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1"/>
  </si>
  <si>
    <t>7300</t>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</si>
  <si>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</si>
  <si>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1"/>
  </si>
  <si>
    <t>7400</t>
    <phoneticPr fontId="3"/>
  </si>
  <si>
    <t>廃石綿等（飛散性）</t>
    <rPh sb="0" eb="1">
      <t>ハイ</t>
    </rPh>
    <rPh sb="1" eb="3">
      <t>セキメン</t>
    </rPh>
    <rPh sb="3" eb="4">
      <t>トウ</t>
    </rPh>
    <rPh sb="5" eb="7">
      <t>ヒサン</t>
    </rPh>
    <rPh sb="7" eb="8">
      <t>セイ</t>
    </rPh>
    <phoneticPr fontId="1"/>
  </si>
  <si>
    <t>7421</t>
    <phoneticPr fontId="3"/>
  </si>
  <si>
    <t>吹き付け石綿、石綿含有保温材、大気汚染防止法の特定粉じん発生施設を有する事業場の集じん装置で集められた飛散性の石綿など</t>
    <phoneticPr fontId="3"/>
  </si>
  <si>
    <t>指定下水汚泥</t>
    <rPh sb="0" eb="2">
      <t>シテイ</t>
    </rPh>
    <rPh sb="2" eb="4">
      <t>ゲスイ</t>
    </rPh>
    <rPh sb="4" eb="6">
      <t>オデイ</t>
    </rPh>
    <phoneticPr fontId="1"/>
  </si>
  <si>
    <t>7422</t>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</si>
  <si>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</si>
  <si>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1"/>
  </si>
  <si>
    <t>鉱さい（有害物質を含む）</t>
    <rPh sb="0" eb="1">
      <t>コウ</t>
    </rPh>
    <rPh sb="4" eb="6">
      <t>ユウガイ</t>
    </rPh>
    <rPh sb="6" eb="8">
      <t>ブッシツ</t>
    </rPh>
    <rPh sb="9" eb="10">
      <t>フク</t>
    </rPh>
    <phoneticPr fontId="3"/>
  </si>
  <si>
    <t>7423</t>
    <phoneticPr fontId="3"/>
  </si>
  <si>
    <t>基準値を超える有害物質を含む鉱さい</t>
    <rPh sb="14" eb="15">
      <t>コウ</t>
    </rPh>
    <phoneticPr fontId="3"/>
  </si>
  <si>
    <t>燃え殻（有害物質を含む）</t>
    <rPh sb="0" eb="1">
      <t>モ</t>
    </rPh>
    <rPh sb="2" eb="3">
      <t>カラ</t>
    </rPh>
    <phoneticPr fontId="1"/>
  </si>
  <si>
    <t>燃え殻（有害物質を含む）</t>
    <rPh sb="0" eb="1">
      <t>モ</t>
    </rPh>
    <rPh sb="2" eb="3">
      <t>カラ</t>
    </rPh>
    <phoneticPr fontId="3"/>
  </si>
  <si>
    <t>7424</t>
    <phoneticPr fontId="3"/>
  </si>
  <si>
    <t>基準値を超える有害物質を含む燃え殻</t>
    <rPh sb="14" eb="15">
      <t>モ</t>
    </rPh>
    <rPh sb="16" eb="17">
      <t>ガラ</t>
    </rPh>
    <phoneticPr fontId="3"/>
  </si>
  <si>
    <t>廃油（有害物質を含む）</t>
    <rPh sb="0" eb="2">
      <t>ハイユ</t>
    </rPh>
    <phoneticPr fontId="1"/>
  </si>
  <si>
    <t>廃油（有害物質を含む）</t>
    <rPh sb="0" eb="2">
      <t>ハイユ</t>
    </rPh>
    <phoneticPr fontId="3"/>
  </si>
  <si>
    <t>7425</t>
    <phoneticPr fontId="3"/>
  </si>
  <si>
    <t>基準値を超える有害物質を含む廃油・廃溶剤</t>
    <rPh sb="14" eb="16">
      <t>ハイユ</t>
    </rPh>
    <rPh sb="17" eb="18">
      <t>ハイ</t>
    </rPh>
    <rPh sb="18" eb="20">
      <t>ヨウザイ</t>
    </rPh>
    <phoneticPr fontId="3"/>
  </si>
  <si>
    <t>汚泥（有害物質を含む）</t>
    <rPh sb="0" eb="2">
      <t>オデイ</t>
    </rPh>
    <phoneticPr fontId="1"/>
  </si>
  <si>
    <t>汚泥（有害物質を含む）</t>
    <rPh sb="0" eb="2">
      <t>オデイ</t>
    </rPh>
    <phoneticPr fontId="3"/>
  </si>
  <si>
    <t>7426</t>
    <phoneticPr fontId="3"/>
  </si>
  <si>
    <t>基準値を超える有害物質を含む汚泥</t>
    <rPh sb="14" eb="16">
      <t>オデイ</t>
    </rPh>
    <phoneticPr fontId="3"/>
  </si>
  <si>
    <t>廃酸（有害物質を含む）</t>
    <rPh sb="0" eb="2">
      <t>ハイサン</t>
    </rPh>
    <phoneticPr fontId="1"/>
  </si>
  <si>
    <t>廃酸（有害物質を含む）</t>
    <rPh sb="0" eb="2">
      <t>ハイサン</t>
    </rPh>
    <phoneticPr fontId="3"/>
  </si>
  <si>
    <t>7427</t>
    <phoneticPr fontId="3"/>
  </si>
  <si>
    <t>基準値を超える有害物質を含む廃酸</t>
    <rPh sb="14" eb="16">
      <t>ハイサン</t>
    </rPh>
    <phoneticPr fontId="3"/>
  </si>
  <si>
    <t>廃アルカリ（有害物質を含む）</t>
    <rPh sb="0" eb="1">
      <t>ハイ</t>
    </rPh>
    <phoneticPr fontId="1"/>
  </si>
  <si>
    <t>廃アルカリ（有害物質を含む）</t>
    <rPh sb="0" eb="1">
      <t>ハイ</t>
    </rPh>
    <phoneticPr fontId="3"/>
  </si>
  <si>
    <t>7428</t>
    <phoneticPr fontId="3"/>
  </si>
  <si>
    <t>基準値を超える有害物質を含む廃アルカリ</t>
    <rPh sb="14" eb="15">
      <t>ハイ</t>
    </rPh>
    <phoneticPr fontId="3"/>
  </si>
  <si>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</si>
  <si>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</si>
  <si>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</si>
  <si>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</si>
  <si>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</si>
  <si>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</si>
  <si>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</si>
  <si>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</si>
  <si>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</si>
  <si>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</si>
  <si>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</si>
  <si>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</si>
  <si>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</si>
  <si>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</si>
  <si>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</si>
  <si>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</si>
  <si>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</si>
  <si>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</si>
  <si>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</si>
  <si>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</si>
  <si>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</si>
  <si>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</si>
  <si>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</si>
  <si>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</si>
  <si>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</si>
  <si>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</si>
  <si>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</si>
  <si>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</si>
  <si>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</si>
  <si>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</si>
  <si>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</si>
  <si>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</si>
  <si>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</si>
  <si>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</si>
  <si>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</si>
  <si>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</si>
  <si>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</si>
  <si>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</si>
  <si>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</si>
  <si>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</si>
  <si>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</si>
  <si>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</si>
  <si>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</si>
  <si>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</si>
  <si>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</si>
  <si>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</si>
  <si>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</si>
  <si>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</si>
  <si>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</si>
  <si>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</si>
  <si>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</si>
  <si>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</si>
  <si>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</si>
  <si>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</si>
  <si>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</si>
  <si>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</si>
  <si>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</si>
  <si>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</si>
  <si>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</si>
  <si>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</si>
  <si>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</si>
  <si>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</si>
  <si>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</si>
  <si>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</si>
  <si>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</si>
  <si>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</si>
  <si>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</si>
  <si>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</si>
  <si>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</si>
  <si>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</si>
  <si>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</si>
  <si>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</si>
  <si>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</si>
  <si>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</si>
  <si>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phoneticPr fontId="3" type="Hiragana"/>
  </si>
  <si>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</si>
  <si>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</si>
  <si>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</si>
  <si>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</si>
  <si>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</si>
  <si>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</si>
  <si>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</si>
  <si>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</si>
  <si>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</si>
  <si>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</si>
  <si>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</si>
  <si>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</si>
  <si>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</si>
  <si>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</si>
  <si>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</si>
  <si>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</si>
  <si>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</si>
  <si>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</si>
  <si>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</si>
  <si>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</si>
  <si>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0400</t>
    <phoneticPr fontId="3"/>
  </si>
  <si>
    <t>酸性を示す液状物（エッチング廃液、pH2.0以上の塩酸、硫酸など）</t>
    <rPh sb="22" eb="24">
      <t>イジョウ</t>
    </rPh>
    <rPh sb="25" eb="27">
      <t>エンサン</t>
    </rPh>
    <rPh sb="28" eb="30">
      <t>リュウサン</t>
    </rPh>
    <phoneticPr fontId="3"/>
  </si>
  <si>
    <t>写真定着廃液</t>
    <rPh sb="0" eb="2">
      <t>シャシン</t>
    </rPh>
    <rPh sb="2" eb="4">
      <t>テイチャク</t>
    </rPh>
    <rPh sb="4" eb="6">
      <t>ハイエキ</t>
    </rPh>
    <phoneticPr fontId="3"/>
  </si>
  <si>
    <t>0401</t>
    <phoneticPr fontId="3"/>
  </si>
  <si>
    <t>レントゲン、銀塩写真等の定着廃液（現像液は廃酸）</t>
    <rPh sb="22" eb="23">
      <t>サン</t>
    </rPh>
    <phoneticPr fontId="3"/>
  </si>
  <si>
    <t>有機性廃酸</t>
    <rPh sb="0" eb="3">
      <t>ユウキセイ</t>
    </rPh>
    <rPh sb="3" eb="5">
      <t>ハイサン</t>
    </rPh>
    <phoneticPr fontId="3"/>
  </si>
  <si>
    <t>0402</t>
    <phoneticPr fontId="3"/>
  </si>
  <si>
    <t>ギ酸、酢酸、シュウ酸、酒石酸、クエン酸など</t>
    <phoneticPr fontId="3"/>
  </si>
  <si>
    <t>0500</t>
    <phoneticPr fontId="3"/>
  </si>
  <si>
    <t>アルカリ性を示す液状物（写真現像液、検査廃液、不凍液など）</t>
    <phoneticPr fontId="3"/>
  </si>
  <si>
    <t>写真現像廃液</t>
    <rPh sb="0" eb="2">
      <t>シャシン</t>
    </rPh>
    <rPh sb="2" eb="4">
      <t>ゲンゾウ</t>
    </rPh>
    <rPh sb="4" eb="6">
      <t>ハイエキ</t>
    </rPh>
    <phoneticPr fontId="3"/>
  </si>
  <si>
    <t>0501</t>
    <phoneticPr fontId="3"/>
  </si>
  <si>
    <t>レントゲン、銀塩写真等の現像廃液（定着液は廃酸）</t>
    <rPh sb="12" eb="14">
      <t>ゲンゾウ</t>
    </rPh>
    <rPh sb="17" eb="19">
      <t>テイチャク</t>
    </rPh>
    <rPh sb="22" eb="23">
      <t>サン</t>
    </rPh>
    <phoneticPr fontId="3"/>
  </si>
  <si>
    <t>ばいじん（有害物質を含む）</t>
    <phoneticPr fontId="3"/>
  </si>
  <si>
    <t>7429</t>
    <phoneticPr fontId="3"/>
  </si>
  <si>
    <t>基準値を超える有害物質を含むばいじん</t>
    <phoneticPr fontId="3"/>
  </si>
  <si>
    <t>廃PCB・PCB廃棄物</t>
    <rPh sb="0" eb="1">
      <t>ハイ</t>
    </rPh>
    <rPh sb="8" eb="11">
      <t>ハイキブツ</t>
    </rPh>
    <phoneticPr fontId="3"/>
  </si>
  <si>
    <t>7801</t>
    <phoneticPr fontId="3"/>
  </si>
  <si>
    <t>廃PCB、PCB使用電気機器、PCB汚染物など</t>
    <phoneticPr fontId="3"/>
  </si>
  <si>
    <t>微量PCB含有廃棄物</t>
    <rPh sb="0" eb="2">
      <t>ビリョウ</t>
    </rPh>
    <rPh sb="5" eb="7">
      <t>ガンユウ</t>
    </rPh>
    <rPh sb="7" eb="10">
      <t>ハイキブツ</t>
    </rPh>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</si>
  <si>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</si>
  <si>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</si>
  <si>
    <t>下水汚泥</t>
    <rPh sb="0" eb="2">
      <t>ゲスイ</t>
    </rPh>
    <rPh sb="2" eb="4">
      <t>オデイ</t>
    </rPh>
    <phoneticPr fontId="3"/>
  </si>
  <si>
    <t>上水汚泥</t>
    <rPh sb="0" eb="2">
      <t>ジョウスイ</t>
    </rPh>
    <rPh sb="2" eb="4">
      <t>オデイ</t>
    </rPh>
    <phoneticPr fontId="3"/>
  </si>
  <si>
    <t>0211</t>
  </si>
  <si>
    <t>0221</t>
  </si>
  <si>
    <t>めっき汚泥、凝集沈澱汚泥、洗車汚泥、その他泥状の無機性廃棄物</t>
    <phoneticPr fontId="3"/>
  </si>
  <si>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</si>
  <si>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</si>
  <si>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</si>
  <si>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</si>
  <si>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</si>
  <si>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</si>
  <si>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</si>
  <si>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</si>
  <si>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</si>
  <si>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従業者数</t>
    <rPh sb="0" eb="1">
      <t>ジュウ</t>
    </rPh>
    <rPh sb="1" eb="4">
      <t>ギョウシャスウ</t>
    </rPh>
    <phoneticPr fontId="3"/>
  </si>
  <si>
    <t>事業所の形態</t>
    <rPh sb="0" eb="3">
      <t>ジギョウショ</t>
    </rPh>
    <rPh sb="4" eb="6">
      <t>ケイタイ</t>
    </rPh>
    <phoneticPr fontId="3"/>
  </si>
  <si>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</si>
  <si>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</si>
  <si>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</si>
  <si>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</si>
  <si>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</si>
  <si>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</si>
  <si>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</si>
  <si>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</si>
  <si>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</si>
  <si>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百万</t>
    <rPh sb="0" eb="2">
      <t>ヒャクマン</t>
    </rPh>
    <phoneticPr fontId="3"/>
  </si>
  <si>
    <t>十万</t>
    <rPh sb="0" eb="2">
      <t>ジュウマン</t>
    </rPh>
    <phoneticPr fontId="3"/>
  </si>
  <si>
    <t>万</t>
    <rPh sb="0" eb="1">
      <t>マン</t>
    </rPh>
    <phoneticPr fontId="3"/>
  </si>
  <si>
    <t>Ｐ</t>
    <phoneticPr fontId="3"/>
  </si>
  <si>
    <t>乾燥滅菌</t>
    <rPh sb="0" eb="2">
      <t>カンソウ</t>
    </rPh>
    <rPh sb="2" eb="4">
      <t>メッキン</t>
    </rPh>
    <phoneticPr fontId="3"/>
  </si>
  <si>
    <t>水銀使用製品産業廃棄物</t>
    <rPh sb="0" eb="2">
      <t>スイギン</t>
    </rPh>
    <rPh sb="2" eb="4">
      <t>シヨウ</t>
    </rPh>
    <rPh sb="4" eb="6">
      <t>セイヒン</t>
    </rPh>
    <rPh sb="6" eb="8">
      <t>サンギョウ</t>
    </rPh>
    <rPh sb="8" eb="11">
      <t>ハイキブツ</t>
    </rPh>
    <phoneticPr fontId="3"/>
  </si>
  <si>
    <t>3810</t>
    <phoneticPr fontId="3"/>
  </si>
  <si>
    <t>3820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</si>
  <si>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</si>
  <si>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</si>
  <si>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7430</t>
    <phoneticPr fontId="3"/>
  </si>
  <si>
    <t>千億</t>
    <rPh sb="0" eb="2">
      <t>センオク</t>
    </rPh>
    <phoneticPr fontId="3"/>
  </si>
  <si>
    <t>百億</t>
    <rPh sb="0" eb="2">
      <t>ヒャクオク</t>
    </rPh>
    <phoneticPr fontId="3"/>
  </si>
  <si>
    <t>十億</t>
    <rPh sb="0" eb="2">
      <t>ジュウオク</t>
    </rPh>
    <phoneticPr fontId="3"/>
  </si>
  <si>
    <t>億</t>
    <rPh sb="0" eb="1">
      <t>オク</t>
    </rPh>
    <phoneticPr fontId="3"/>
  </si>
  <si>
    <t>千万</t>
    <rPh sb="0" eb="2">
      <t>センマン</t>
    </rPh>
    <phoneticPr fontId="3"/>
  </si>
  <si>
    <t>貴事業所の形態に対する番号に○を付けて下さい。</t>
    <phoneticPr fontId="3"/>
  </si>
  <si>
    <t>万円/年</t>
    <rPh sb="0" eb="2">
      <t>マンエン</t>
    </rPh>
    <rPh sb="3" eb="4">
      <t>ネン</t>
    </rPh>
    <phoneticPr fontId="3"/>
  </si>
  <si>
    <t>Ｏ</t>
    <phoneticPr fontId="3"/>
  </si>
  <si>
    <t>コンクリート固形化</t>
    <rPh sb="6" eb="9">
      <t>コケイカ</t>
    </rPh>
    <phoneticPr fontId="3"/>
  </si>
  <si>
    <t>半角数字
１桁
（1～2）</t>
    <rPh sb="0" eb="2">
      <t>ハンカク</t>
    </rPh>
    <rPh sb="2" eb="4">
      <t>スウジ</t>
    </rPh>
    <rPh sb="6" eb="7">
      <t>ケタ</t>
    </rPh>
    <phoneticPr fontId="2"/>
  </si>
  <si>
    <t>繊維くず（天然繊維くず）</t>
    <rPh sb="0" eb="2">
      <t>センイ</t>
    </rPh>
    <rPh sb="5" eb="7">
      <t>テンネン</t>
    </rPh>
    <rPh sb="7" eb="9">
      <t>センイ</t>
    </rPh>
    <phoneticPr fontId="3"/>
  </si>
  <si>
    <t>0900</t>
    <phoneticPr fontId="3"/>
  </si>
  <si>
    <t>鉱さい</t>
    <rPh sb="0" eb="1">
      <t>コウ</t>
    </rPh>
    <phoneticPr fontId="3"/>
  </si>
  <si>
    <t>1400</t>
    <phoneticPr fontId="3"/>
  </si>
  <si>
    <t>1401</t>
    <phoneticPr fontId="3"/>
  </si>
  <si>
    <t>製造品出荷額（製造業のみ記入）</t>
    <rPh sb="0" eb="3">
      <t>セイゾウヒン</t>
    </rPh>
    <rPh sb="3" eb="5">
      <t>シュッカ</t>
    </rPh>
    <rPh sb="5" eb="6">
      <t>ガク</t>
    </rPh>
    <rPh sb="7" eb="10">
      <t>セイゾウギョウ</t>
    </rPh>
    <rPh sb="12" eb="14">
      <t>キニュウ</t>
    </rPh>
    <phoneticPr fontId="3"/>
  </si>
  <si>
    <t>建設業以外</t>
    <rPh sb="0" eb="3">
      <t>ケンセツギョウ</t>
    </rPh>
    <rPh sb="3" eb="5">
      <t>イガイ</t>
    </rPh>
    <phoneticPr fontId="3"/>
  </si>
  <si>
    <t>人</t>
    <rPh sb="0" eb="1">
      <t>ヒト</t>
    </rPh>
    <phoneticPr fontId="3"/>
  </si>
  <si>
    <t>砂利・玉石等採取量（鉱業のみ記入）</t>
    <rPh sb="0" eb="2">
      <t>ジャリ</t>
    </rPh>
    <rPh sb="3" eb="5">
      <t>タマイシ</t>
    </rPh>
    <rPh sb="5" eb="6">
      <t>ナド</t>
    </rPh>
    <rPh sb="6" eb="8">
      <t>サイシュ</t>
    </rPh>
    <rPh sb="8" eb="9">
      <t>リョウ</t>
    </rPh>
    <rPh sb="10" eb="12">
      <t>コウギョウ</t>
    </rPh>
    <rPh sb="14" eb="16">
      <t>キニュウ</t>
    </rPh>
    <phoneticPr fontId="3"/>
  </si>
  <si>
    <t>ｍ3</t>
    <phoneticPr fontId="3"/>
  </si>
  <si>
    <t>　　1．工場・作業所（+事務所）
　　2．開発・研究所（+事務所）
　　3．事務所、店舗など
　　4．医療機関
　　5．その他（　　　　　　　　　　　）</t>
    <rPh sb="4" eb="6">
      <t>コウジョウ</t>
    </rPh>
    <rPh sb="7" eb="9">
      <t>サギョウ</t>
    </rPh>
    <rPh sb="9" eb="10">
      <t>ショ</t>
    </rPh>
    <rPh sb="12" eb="14">
      <t>ジム</t>
    </rPh>
    <rPh sb="14" eb="15">
      <t>ショ</t>
    </rPh>
    <rPh sb="21" eb="23">
      <t>カイハツ</t>
    </rPh>
    <rPh sb="24" eb="26">
      <t>ケンキュウ</t>
    </rPh>
    <rPh sb="26" eb="27">
      <t>ショ</t>
    </rPh>
    <rPh sb="29" eb="31">
      <t>ジム</t>
    </rPh>
    <rPh sb="31" eb="32">
      <t>ショ</t>
    </rPh>
    <rPh sb="42" eb="44">
      <t>テンポ</t>
    </rPh>
    <rPh sb="51" eb="53">
      <t>イリョウ</t>
    </rPh>
    <rPh sb="53" eb="55">
      <t>キカン</t>
    </rPh>
    <phoneticPr fontId="3"/>
  </si>
  <si>
    <t>病床数（医療機関のみ記入）</t>
    <rPh sb="0" eb="3">
      <t>ビョウショウスウ</t>
    </rPh>
    <rPh sb="4" eb="6">
      <t>イリョウ</t>
    </rPh>
    <rPh sb="6" eb="8">
      <t>キカン</t>
    </rPh>
    <rPh sb="10" eb="12">
      <t>キニュウ</t>
    </rPh>
    <phoneticPr fontId="3"/>
  </si>
  <si>
    <t>千億</t>
    <rPh sb="0" eb="1">
      <t>セン</t>
    </rPh>
    <rPh sb="1" eb="2">
      <t>オク</t>
    </rPh>
    <phoneticPr fontId="3"/>
  </si>
  <si>
    <t>百億</t>
    <rPh sb="0" eb="1">
      <t>ヒャク</t>
    </rPh>
    <rPh sb="1" eb="2">
      <t>オク</t>
    </rPh>
    <phoneticPr fontId="3"/>
  </si>
  <si>
    <t xml:space="preserve"> 億</t>
    <rPh sb="1" eb="2">
      <t>オク</t>
    </rPh>
    <phoneticPr fontId="3"/>
  </si>
  <si>
    <t xml:space="preserve"> 万</t>
    <rPh sb="1" eb="2">
      <t>マン</t>
    </rPh>
    <phoneticPr fontId="3"/>
  </si>
  <si>
    <t>床</t>
    <rPh sb="0" eb="1">
      <t>ユカ</t>
    </rPh>
    <phoneticPr fontId="3"/>
  </si>
  <si>
    <r>
      <t>販売額</t>
    </r>
    <r>
      <rPr>
        <sz val="10.5"/>
        <rFont val="ＭＳ ゴシック"/>
        <family val="3"/>
        <charset val="128"/>
      </rPr>
      <t>(卸売業，小売業のみ記入)</t>
    </r>
    <rPh sb="0" eb="3">
      <t>ハンバイガク</t>
    </rPh>
    <rPh sb="4" eb="7">
      <t>オロシウリギョウ</t>
    </rPh>
    <rPh sb="8" eb="11">
      <t>コウリギョウ</t>
    </rPh>
    <rPh sb="13" eb="15">
      <t>キニュウ</t>
    </rPh>
    <phoneticPr fontId="3"/>
  </si>
  <si>
    <t>製造品出荷額は、工場出荷金額とし、加工（受託加工）賃収入額も含みます。
税抜き金額を記入してください。</t>
    <rPh sb="0" eb="3">
      <t>セイゾウヒン</t>
    </rPh>
    <rPh sb="3" eb="5">
      <t>シュッカ</t>
    </rPh>
    <rPh sb="5" eb="6">
      <t>ガク</t>
    </rPh>
    <rPh sb="8" eb="10">
      <t>コウジョウ</t>
    </rPh>
    <rPh sb="10" eb="12">
      <t>シュッカ</t>
    </rPh>
    <rPh sb="12" eb="14">
      <t>キンガク</t>
    </rPh>
    <rPh sb="17" eb="19">
      <t>カコウ</t>
    </rPh>
    <rPh sb="20" eb="22">
      <t>ジュタク</t>
    </rPh>
    <rPh sb="22" eb="24">
      <t>カコウ</t>
    </rPh>
    <rPh sb="25" eb="26">
      <t>チン</t>
    </rPh>
    <rPh sb="26" eb="28">
      <t>シュウニュウ</t>
    </rPh>
    <rPh sb="28" eb="29">
      <t>ガク</t>
    </rPh>
    <rPh sb="30" eb="31">
      <t>フク</t>
    </rPh>
    <rPh sb="36" eb="37">
      <t>ゼイ</t>
    </rPh>
    <rPh sb="37" eb="38">
      <t>ヌ</t>
    </rPh>
    <rPh sb="39" eb="41">
      <t>キンガク</t>
    </rPh>
    <rPh sb="42" eb="44">
      <t>キニュウ</t>
    </rPh>
    <phoneticPr fontId="3"/>
  </si>
  <si>
    <t>　　　　　　　発生した。　　　　　　　発生しなかった。</t>
    <rPh sb="7" eb="9">
      <t>ハッセイ</t>
    </rPh>
    <rPh sb="19" eb="21">
      <t>ハッセイ</t>
    </rPh>
    <phoneticPr fontId="3"/>
  </si>
  <si>
    <t>　　　　　　　利用した。　　　　　　　利用しなかった。</t>
    <rPh sb="7" eb="9">
      <t>リヨウ</t>
    </rPh>
    <rPh sb="19" eb="21">
      <t>リヨウ</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</si>
  <si>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</si>
  <si>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</si>
  <si>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</si>
  <si>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</si>
  <si>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</si>
  <si>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製紙スラッジ、ビルピット汚泥、余剰汚泥、糊かす、うるしかすなど</t>
    <phoneticPr fontId="3"/>
  </si>
  <si>
    <t>動植物性油脂</t>
    <rPh sb="0" eb="4">
      <t>ドウショクブツセイ</t>
    </rPh>
    <rPh sb="4" eb="6">
      <t>ユシ</t>
    </rPh>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</si>
  <si>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</si>
  <si>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廃農業用ビニール（ビニールハウス、畝のマルチング用ビニル）</t>
    <rPh sb="0" eb="1">
      <t>ハイ</t>
    </rPh>
    <rPh sb="1" eb="4">
      <t>ノウギョウヨウ</t>
    </rPh>
    <phoneticPr fontId="3"/>
  </si>
  <si>
    <t>紙・紙加工品製造業、製本業等から排出される紙くず</t>
    <phoneticPr fontId="3"/>
  </si>
  <si>
    <t>木材・木製品製造業、パルプ製造業等から排出される木くず</t>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</si>
  <si>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0" eb="31">
      <t>チュウ</t>
    </rPh>
    <rPh sb="32" eb="34">
      <t>ゴウセイ</t>
    </rPh>
    <rPh sb="34" eb="36">
      <t>センイ</t>
    </rPh>
    <rPh sb="37" eb="38">
      <t>ハイ</t>
    </rPh>
    <rPh sb="40" eb="41">
      <t>ルイ</t>
    </rPh>
    <rPh sb="42" eb="44">
      <t>ガイトウ</t>
    </rPh>
    <phoneticPr fontId="3"/>
  </si>
  <si>
    <t>動植物性残さ</t>
    <rPh sb="0" eb="3">
      <t>ドウショクブツ</t>
    </rPh>
    <rPh sb="3" eb="4">
      <t>セイ</t>
    </rPh>
    <rPh sb="4" eb="5">
      <t>ザン</t>
    </rPh>
    <phoneticPr fontId="3"/>
  </si>
  <si>
    <t>1000</t>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</si>
  <si>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</si>
  <si>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</si>
  <si>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4000</t>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</si>
  <si>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</si>
  <si>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天然ゴムくず【注：合成ゴムは廃プラ類に該当】</t>
    <rPh sb="0" eb="2">
      <t>テンネン</t>
    </rPh>
    <rPh sb="7" eb="8">
      <t>チュウ</t>
    </rPh>
    <rPh sb="9" eb="11">
      <t>ゴウセイ</t>
    </rPh>
    <rPh sb="14" eb="15">
      <t>ハイ</t>
    </rPh>
    <rPh sb="17" eb="18">
      <t>ルイ</t>
    </rPh>
    <rPh sb="19" eb="21">
      <t>ガイトウ</t>
    </rPh>
    <phoneticPr fontId="3"/>
  </si>
  <si>
    <t>窓ガラス、びん類、グラスウールガラス製品くず、白熱電球【蛍光灯は廃電気機械器具に該当】など</t>
    <rPh sb="18" eb="20">
      <t>セイヒン</t>
    </rPh>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</si>
  <si>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</si>
  <si>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</si>
  <si>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</si>
  <si>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動物のふん尿</t>
    <rPh sb="0" eb="2">
      <t>ドウブツ</t>
    </rPh>
    <rPh sb="5" eb="6">
      <t>ニョウ</t>
    </rPh>
    <phoneticPr fontId="3"/>
  </si>
  <si>
    <t>1600</t>
    <phoneticPr fontId="3"/>
  </si>
  <si>
    <t>畜産農業から排出されるもの</t>
    <rPh sb="0" eb="2">
      <t>チクサン</t>
    </rPh>
    <rPh sb="2" eb="4">
      <t>ノウギョウ</t>
    </rPh>
    <rPh sb="6" eb="8">
      <t>ハイシュツ</t>
    </rPh>
    <phoneticPr fontId="3"/>
  </si>
  <si>
    <t>動物の死体</t>
    <rPh sb="0" eb="2">
      <t>ドウブツ</t>
    </rPh>
    <rPh sb="3" eb="5">
      <t>シタイ</t>
    </rPh>
    <phoneticPr fontId="3"/>
  </si>
  <si>
    <t>1700</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</si>
  <si>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</si>
  <si>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</si>
  <si>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管理型混合廃棄物</t>
    <rPh sb="0" eb="3">
      <t>カンリガタ</t>
    </rPh>
    <rPh sb="3" eb="5">
      <t>コンゴウ</t>
    </rPh>
    <rPh sb="5" eb="8">
      <t>ハイキブツ</t>
    </rPh>
    <phoneticPr fontId="3"/>
  </si>
  <si>
    <t>シュレッダーダスト</t>
    <phoneticPr fontId="3"/>
  </si>
  <si>
    <t>2300</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</si>
  <si>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</si>
  <si>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</si>
  <si>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</si>
  <si>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</si>
  <si>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</si>
  <si>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水銀含有ばいじん等</t>
    <rPh sb="0" eb="2">
      <t>スイギン</t>
    </rPh>
    <rPh sb="2" eb="4">
      <t>ガンユウ</t>
    </rPh>
    <rPh sb="8" eb="9">
      <t>トウ</t>
    </rPh>
    <phoneticPr fontId="3"/>
  </si>
  <si>
    <t>感染性産業廃棄物</t>
    <rPh sb="0" eb="3">
      <t>カンセンセイ</t>
    </rPh>
    <rPh sb="3" eb="5">
      <t>サンギョウ</t>
    </rPh>
    <rPh sb="5" eb="8">
      <t>ハイキブツ</t>
    </rPh>
    <phoneticPr fontId="3"/>
  </si>
  <si>
    <t>廃水銀等</t>
    <rPh sb="0" eb="1">
      <t>ハイ</t>
    </rPh>
    <rPh sb="1" eb="4">
      <t>スイギントウ</t>
    </rPh>
    <phoneticPr fontId="3"/>
  </si>
  <si>
    <t>廃水銀、廃水銀化合物等</t>
    <rPh sb="0" eb="1">
      <t>ハイ</t>
    </rPh>
    <rPh sb="1" eb="3">
      <t>スイギン</t>
    </rPh>
    <rPh sb="4" eb="5">
      <t>ハイ</t>
    </rPh>
    <rPh sb="5" eb="7">
      <t>スイギン</t>
    </rPh>
    <rPh sb="7" eb="9">
      <t>カゴウ</t>
    </rPh>
    <rPh sb="9" eb="10">
      <t>ブツ</t>
    </rPh>
    <rPh sb="10" eb="11">
      <t>トウ</t>
    </rPh>
    <phoneticPr fontId="3"/>
  </si>
  <si>
    <t>１．本調査は、事業活動によって発生する産業廃棄物、有償あるいは無償で引渡している副産物の全てが対象となります。
２．本調査の対象期間は、令和５年度（令和５年４月１日～令和６年３月31日）です。
３．本調査は事業所単位で行いますので、調査票が送付された事業所に関して以下の質問にお答え下さい。
　　そのため、貴事業所以外に貴社の本社、工場、関連施設等があってもそれは調査の対象となりません。
４．調査票（その２）に貴事業所から発生する産業廃棄物・副産物の状況について入力して下さい。
　　産業廃棄物が調査の対象期間中に何も発生しなかった場合は、本調査票（その１）の「事業所の概要」、
　「事業の概要」欄をご回答の上、ご返送下さい。</t>
    <rPh sb="225" eb="228">
      <t>ふくさんぶつ</t>
    </rPh>
    <rPh sb="235" eb="237">
      <t>にゅうりょく</t>
    </rPh>
    <phoneticPr fontId="3" type="Hiragana"/>
  </si>
  <si>
    <t>令和６年３月31日現在の従業者数
（パート等の臨時職員及び役員等を含む）を記入してください。</t>
    <phoneticPr fontId="3"/>
  </si>
  <si>
    <t>令和５年4月１日から令和６年3月31日までの１年間の採取量を記入してください。</t>
    <rPh sb="3" eb="4">
      <t>ガツ</t>
    </rPh>
    <rPh sb="5" eb="6">
      <t>ニチ</t>
    </rPh>
    <rPh sb="13" eb="14">
      <t>ガツ</t>
    </rPh>
    <rPh sb="16" eb="17">
      <t>ニチ</t>
    </rPh>
    <rPh sb="21" eb="23">
      <t>ネンカン</t>
    </rPh>
    <rPh sb="24" eb="26">
      <t>サイシュ</t>
    </rPh>
    <rPh sb="26" eb="27">
      <t>リョウ</t>
    </rPh>
    <rPh sb="28" eb="30">
      <t>キニュウ</t>
    </rPh>
    <phoneticPr fontId="3"/>
  </si>
  <si>
    <t>令和６年3月31日現在の病床数を記入してください。</t>
    <rPh sb="5" eb="6">
      <t>ガツ</t>
    </rPh>
    <rPh sb="8" eb="9">
      <t>ニチ</t>
    </rPh>
    <rPh sb="9" eb="11">
      <t>ゲンザイ</t>
    </rPh>
    <rPh sb="12" eb="15">
      <t>ビョウショウスウ</t>
    </rPh>
    <rPh sb="16" eb="18">
      <t>キニュウ</t>
    </rPh>
    <phoneticPr fontId="3"/>
  </si>
  <si>
    <t>令和５年4月１日から令和６年3月31日までの１年間の額を記入してください。</t>
    <rPh sb="13" eb="14">
      <t>ニチ</t>
    </rPh>
    <rPh sb="18" eb="20">
      <t>ネンカン</t>
    </rPh>
    <rPh sb="21" eb="22">
      <t>ガク</t>
    </rPh>
    <rPh sb="23" eb="25">
      <t>キニュウ</t>
    </rPh>
    <phoneticPr fontId="3"/>
  </si>
  <si>
    <t>令和５年度の１年間に産業廃棄物等は発生しましたか。
該当する方を選択してください。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5" eb="27">
      <t>ガイトウ</t>
    </rPh>
    <rPh sb="29" eb="30">
      <t>ホウ</t>
    </rPh>
    <rPh sb="31" eb="33">
      <t>センタク</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3"/>
  </si>
  <si>
    <t>令和５年度の廃棄物を処理する際に電子マニフェストを利用しましたか。
該当する方を選択してください。</t>
    <rPh sb="5" eb="8">
      <t>ハイキブツ</t>
    </rPh>
    <rPh sb="9" eb="11">
      <t>ショリ</t>
    </rPh>
    <rPh sb="13" eb="14">
      <t>サイ</t>
    </rPh>
    <rPh sb="15" eb="17">
      <t>デンシ</t>
    </rPh>
    <rPh sb="24" eb="26">
      <t>リヨウ</t>
    </rPh>
    <rPh sb="33" eb="35">
      <t>ガイトウ</t>
    </rPh>
    <rPh sb="37" eb="38">
      <t>ホウ</t>
    </rPh>
    <rPh sb="39" eb="41">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</si>
</sst>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7">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2"/>
      <name val="ＭＳ Ｐゴシック"/>
      <family val="3"/>
      <charset val="128"/>
    </font>
    <font>
      <b/>
      <sz val="14"/>
      <name val="ＭＳ Ｐゴシック"/>
      <family val="3"/>
      <charset val="128"/>
    </font>
    <font>
      <sz val="11"/>
      <name val="ＤＦＰ特太ゴシック体"/>
      <family val="3"/>
      <charset val="128"/>
    </font>
    <font>
      <sz val="9"/>
      <name val="HG丸ｺﾞｼｯｸM-PRO"/>
      <family val="3"/>
      <charset val="128"/>
    </font>
    <font>
      <sz val="10"/>
      <name val="HG丸ｺﾞｼｯｸM-PRO"/>
      <family val="3"/>
      <charset val="128"/>
    </font>
    <font>
      <sz val="12"/>
      <name val="ＭＳ ゴシック"/>
      <family val="3"/>
      <charset val="128"/>
    </font>
    <font>
      <sz val="10"/>
      <name val="ＭＳ Ｐゴシック"/>
      <family val="3"/>
      <charset val="128"/>
    </font>
    <font>
      <b/>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5"/>
      <name val="ＭＳ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s>
  <borders count="138">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rgb="FF000000"/>
      </bottom>
      <diagonal/>
    </border>
    <border>
      <left/>
      <right/>
      <top style="medium">
        <color rgb="FF000000"/>
      </top>
      <bottom/>
      <diagonal/>
    </border>
    <border>
      <left/>
      <right/>
      <top style="thin">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rgb="FF000000"/>
      </right>
      <top style="medium">
        <color indexed="64"/>
      </top>
      <bottom/>
      <diagonal/>
    </border>
    <border>
      <left/>
      <right style="medium">
        <color rgb="FF000000"/>
      </right>
      <top style="thin">
        <color rgb="FF000000"/>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alignment vertical="center"/>
    </xf>
  </cellStyleXfs>
  <cellXfs count="46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right"/>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110" xfId="0" applyFont="1" applyBorder="1">
      <alignment vertical="center"/>
    </xf>
    <xf numFmtId="0" fontId="2" fillId="0" borderId="0" xfId="0" quotePrefix="1" applyFont="1" applyBorder="1" applyAlignment="1">
      <alignment horizontal="left" vertical="center" wrapText="1" indent="1"/>
    </xf>
    <xf numFmtId="0" fontId="6" fillId="0" borderId="0" xfId="0" applyFont="1" applyFill="1" applyBorder="1" applyAlignment="1">
      <alignment horizontal="left" vertical="center"/>
    </xf>
    <xf numFmtId="0" fontId="2" fillId="0" borderId="0" xfId="0" applyFont="1" applyProtection="1">
      <alignment vertical="center"/>
      <protection locked="0"/>
    </xf>
    <xf numFmtId="0" fontId="6" fillId="0" borderId="0" xfId="0" applyFont="1" applyBorder="1" applyAlignment="1">
      <alignment vertical="center"/>
    </xf>
    <xf numFmtId="0" fontId="2" fillId="0" borderId="111" xfId="0" applyFont="1" applyBorder="1">
      <alignment vertical="center"/>
    </xf>
    <xf numFmtId="0" fontId="8"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Border="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2" fillId="2" borderId="3" xfId="0" applyFont="1" applyFill="1" applyBorder="1" applyAlignment="1">
      <alignment horizontal="distributed" vertical="center"/>
    </xf>
    <xf numFmtId="49" fontId="6" fillId="0" borderId="4"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2" borderId="7" xfId="0" applyFont="1" applyFill="1" applyBorder="1" applyAlignment="1">
      <alignment horizontal="distributed" vertical="center"/>
    </xf>
    <xf numFmtId="0" fontId="6" fillId="0" borderId="8" xfId="0" applyNumberFormat="1" applyFont="1" applyFill="1" applyBorder="1" applyAlignment="1">
      <alignment horizontal="left" vertical="center" wrapText="1"/>
    </xf>
    <xf numFmtId="0" fontId="8" fillId="0" borderId="0" xfId="0" applyFont="1" applyAlignment="1">
      <alignmen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8" fillId="0" borderId="0" xfId="0" applyFont="1" applyAlignment="1">
      <alignment horizontal="center" vertical="center" wrapText="1"/>
    </xf>
    <xf numFmtId="49" fontId="10" fillId="3" borderId="16" xfId="0" applyNumberFormat="1" applyFont="1" applyFill="1" applyBorder="1" applyAlignment="1">
      <alignment horizontal="center" vertical="center" wrapText="1"/>
    </xf>
    <xf numFmtId="49" fontId="10" fillId="3" borderId="17" xfId="0" applyNumberFormat="1" applyFont="1" applyFill="1" applyBorder="1" applyAlignment="1">
      <alignment horizontal="center" vertical="center" wrapText="1"/>
    </xf>
    <xf numFmtId="49" fontId="10"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4" xfId="0" applyNumberFormat="1" applyFont="1" applyFill="1" applyBorder="1" applyAlignment="1" applyProtection="1">
      <alignment vertical="center" shrinkToFit="1"/>
      <protection locked="0"/>
    </xf>
    <xf numFmtId="0" fontId="2" fillId="4" borderId="35" xfId="0" applyFont="1" applyFill="1" applyBorder="1" applyAlignment="1" applyProtection="1">
      <alignment vertical="center" shrinkToFit="1"/>
      <protection locked="0"/>
    </xf>
    <xf numFmtId="0" fontId="2" fillId="4" borderId="36"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8"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5" xfId="0" applyNumberFormat="1" applyFont="1" applyFill="1" applyBorder="1" applyAlignment="1" applyProtection="1">
      <alignment horizontal="center" vertical="center" shrinkToFit="1"/>
      <protection locked="0"/>
    </xf>
    <xf numFmtId="177" fontId="2" fillId="4" borderId="36" xfId="0" applyNumberFormat="1" applyFont="1" applyFill="1" applyBorder="1" applyAlignment="1" applyProtection="1">
      <alignment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0" fontId="2" fillId="4" borderId="42" xfId="0" applyFont="1" applyFill="1" applyBorder="1" applyAlignment="1" applyProtection="1">
      <alignment horizontal="center" vertical="center" shrinkToFit="1"/>
      <protection locked="0"/>
    </xf>
    <xf numFmtId="49" fontId="2" fillId="4" borderId="43" xfId="0" applyNumberFormat="1"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5"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5"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8" fillId="4" borderId="1" xfId="0" applyNumberFormat="1" applyFont="1" applyFill="1" applyBorder="1" applyAlignment="1" applyProtection="1">
      <alignment horizontal="center" vertical="center" shrinkToFit="1"/>
      <protection locked="0"/>
    </xf>
    <xf numFmtId="49" fontId="18" fillId="4" borderId="5" xfId="0" applyNumberFormat="1" applyFont="1" applyFill="1" applyBorder="1" applyAlignment="1" applyProtection="1">
      <alignment horizontal="center" vertical="center" shrinkToFit="1"/>
      <protection locked="0"/>
    </xf>
    <xf numFmtId="49" fontId="18"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6" xfId="0" quotePrefix="1" applyFont="1" applyFill="1" applyBorder="1" applyAlignment="1">
      <alignment horizontal="center" vertical="center" wrapText="1"/>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49" fontId="2" fillId="4" borderId="61" xfId="0" applyNumberFormat="1" applyFont="1" applyFill="1" applyBorder="1" applyAlignment="1" applyProtection="1">
      <alignment horizontal="center" vertical="center" shrinkToFit="1"/>
      <protection locked="0"/>
    </xf>
    <xf numFmtId="0" fontId="2" fillId="4" borderId="62"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2" fillId="0" borderId="34" xfId="0" applyFont="1" applyFill="1" applyBorder="1" applyAlignment="1">
      <alignment vertical="center" wrapText="1"/>
    </xf>
    <xf numFmtId="0" fontId="2" fillId="0" borderId="53" xfId="0" applyFont="1" applyBorder="1" applyAlignment="1">
      <alignment vertical="center"/>
    </xf>
    <xf numFmtId="0" fontId="2" fillId="0" borderId="48" xfId="0" applyFont="1" applyBorder="1" applyAlignment="1">
      <alignment vertical="center"/>
    </xf>
    <xf numFmtId="176" fontId="6" fillId="0" borderId="112" xfId="0" applyNumberFormat="1" applyFont="1" applyFill="1" applyBorder="1" applyAlignment="1" applyProtection="1">
      <alignment vertical="center"/>
      <protection locked="0"/>
    </xf>
    <xf numFmtId="0" fontId="2" fillId="0" borderId="54" xfId="0" applyFont="1" applyBorder="1" applyAlignment="1">
      <alignment vertical="center" wrapText="1"/>
    </xf>
    <xf numFmtId="176" fontId="6" fillId="0" borderId="121" xfId="0" applyNumberFormat="1" applyFont="1" applyFill="1" applyBorder="1" applyAlignment="1" applyProtection="1">
      <alignment vertical="center"/>
      <protection locked="0"/>
    </xf>
    <xf numFmtId="0" fontId="2" fillId="7" borderId="32" xfId="0" applyFont="1" applyFill="1" applyBorder="1" applyAlignment="1">
      <alignment vertical="center" wrapText="1"/>
    </xf>
    <xf numFmtId="0" fontId="2" fillId="7" borderId="33" xfId="0" applyFont="1" applyFill="1" applyBorder="1" applyAlignment="1">
      <alignment vertical="center" wrapText="1"/>
    </xf>
    <xf numFmtId="0" fontId="0" fillId="0" borderId="0" xfId="0" applyFont="1">
      <alignment vertical="center"/>
    </xf>
    <xf numFmtId="0" fontId="2" fillId="0" borderId="49" xfId="0" applyFont="1" applyBorder="1" applyAlignment="1">
      <alignment vertical="center"/>
    </xf>
    <xf numFmtId="0" fontId="2" fillId="0" borderId="64" xfId="0" applyFont="1" applyBorder="1" applyAlignment="1">
      <alignment vertical="center"/>
    </xf>
    <xf numFmtId="0" fontId="2" fillId="0" borderId="50" xfId="0" applyFont="1" applyFill="1" applyBorder="1" applyAlignment="1">
      <alignment vertical="center" wrapText="1"/>
    </xf>
    <xf numFmtId="0" fontId="2" fillId="0" borderId="35" xfId="0" applyFont="1" applyBorder="1" applyAlignment="1">
      <alignment textRotation="255" wrapText="1"/>
    </xf>
    <xf numFmtId="0" fontId="2" fillId="0" borderId="55" xfId="0" applyFont="1" applyBorder="1" applyAlignment="1">
      <alignment textRotation="255" wrapText="1"/>
    </xf>
    <xf numFmtId="0" fontId="2" fillId="0" borderId="34" xfId="0" applyFont="1" applyBorder="1" applyAlignment="1">
      <alignment vertical="center"/>
    </xf>
    <xf numFmtId="0" fontId="2" fillId="0" borderId="34" xfId="0" applyFont="1" applyFill="1" applyBorder="1" applyAlignment="1">
      <alignment vertical="center" wrapText="1"/>
    </xf>
    <xf numFmtId="0" fontId="4" fillId="0" borderId="0" xfId="0" applyFont="1" applyAlignment="1">
      <alignment vertical="center"/>
    </xf>
    <xf numFmtId="0" fontId="2" fillId="7" borderId="36" xfId="0" applyFont="1" applyFill="1" applyBorder="1" applyAlignment="1">
      <alignment vertical="center" wrapText="1"/>
    </xf>
    <xf numFmtId="178" fontId="6" fillId="0" borderId="35" xfId="0" applyNumberFormat="1" applyFont="1" applyFill="1" applyBorder="1" applyAlignment="1" applyProtection="1">
      <alignment horizontal="center" vertical="center" shrinkToFit="1"/>
      <protection locked="0"/>
    </xf>
    <xf numFmtId="0" fontId="2" fillId="0" borderId="0" xfId="0" applyFont="1" applyAlignment="1"/>
    <xf numFmtId="0" fontId="17" fillId="0" borderId="0" xfId="0" applyFont="1" applyAlignment="1"/>
    <xf numFmtId="0" fontId="17" fillId="0" borderId="49" xfId="0" applyFont="1" applyBorder="1" applyAlignment="1"/>
    <xf numFmtId="0" fontId="17" fillId="0" borderId="50" xfId="0" applyFont="1" applyBorder="1" applyAlignment="1"/>
    <xf numFmtId="0" fontId="17" fillId="0" borderId="48" xfId="0" applyFont="1" applyBorder="1" applyAlignment="1"/>
    <xf numFmtId="0" fontId="17" fillId="0" borderId="63" xfId="0" applyFont="1" applyBorder="1" applyAlignment="1"/>
    <xf numFmtId="0" fontId="16" fillId="0" borderId="0" xfId="0" applyFont="1" applyAlignment="1">
      <alignment wrapText="1"/>
    </xf>
    <xf numFmtId="0" fontId="16" fillId="0" borderId="2" xfId="0" applyFont="1" applyBorder="1" applyAlignment="1">
      <alignment wrapText="1"/>
    </xf>
    <xf numFmtId="0" fontId="17" fillId="0" borderId="2" xfId="0" applyFont="1" applyBorder="1" applyAlignment="1"/>
    <xf numFmtId="0" fontId="17" fillId="0" borderId="72" xfId="0" applyFont="1" applyBorder="1" applyAlignment="1"/>
    <xf numFmtId="0" fontId="17" fillId="0" borderId="73" xfId="0" applyFont="1" applyBorder="1" applyAlignment="1"/>
    <xf numFmtId="0" fontId="17" fillId="0" borderId="53" xfId="0" applyFont="1" applyBorder="1" applyAlignment="1"/>
    <xf numFmtId="0" fontId="2" fillId="0" borderId="34"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9" xfId="0" applyFont="1" applyBorder="1" applyAlignment="1">
      <alignment vertical="center" wrapText="1"/>
    </xf>
    <xf numFmtId="0" fontId="2" fillId="0" borderId="72" xfId="0" applyFont="1" applyBorder="1" applyAlignment="1">
      <alignment vertical="center" wrapText="1"/>
    </xf>
    <xf numFmtId="0" fontId="2" fillId="0" borderId="123" xfId="0" applyFont="1" applyBorder="1" applyAlignment="1">
      <alignment vertical="center" wrapText="1"/>
    </xf>
    <xf numFmtId="0" fontId="2" fillId="7" borderId="124" xfId="0" applyFont="1" applyFill="1" applyBorder="1">
      <alignment vertical="center"/>
    </xf>
    <xf numFmtId="0" fontId="2" fillId="7" borderId="11" xfId="0" applyFont="1" applyFill="1" applyBorder="1">
      <alignment vertical="center"/>
    </xf>
    <xf numFmtId="0" fontId="2" fillId="7" borderId="12" xfId="0" applyFont="1" applyFill="1" applyBorder="1">
      <alignment vertical="center"/>
    </xf>
    <xf numFmtId="0" fontId="2" fillId="8" borderId="13" xfId="0" applyFont="1" applyFill="1" applyBorder="1" applyAlignment="1">
      <alignment vertical="center" wrapText="1"/>
    </xf>
    <xf numFmtId="0" fontId="2" fillId="7" borderId="13" xfId="0" applyFont="1" applyFill="1" applyBorder="1" applyAlignment="1"/>
    <xf numFmtId="0" fontId="2" fillId="7" borderId="11" xfId="0" applyFont="1" applyFill="1" applyBorder="1" applyAlignment="1"/>
    <xf numFmtId="0" fontId="2" fillId="7" borderId="12" xfId="0" applyFont="1" applyFill="1" applyBorder="1" applyAlignment="1"/>
    <xf numFmtId="0" fontId="2" fillId="0" borderId="0" xfId="0" applyFont="1" applyFill="1">
      <alignment vertical="center"/>
    </xf>
    <xf numFmtId="0" fontId="2" fillId="0" borderId="0" xfId="0" applyFont="1" applyFill="1" applyBorder="1">
      <alignment vertical="center"/>
    </xf>
    <xf numFmtId="0" fontId="10" fillId="3" borderId="130" xfId="0" applyFont="1" applyFill="1" applyBorder="1" applyAlignment="1">
      <alignment horizontal="center" vertical="center" wrapText="1"/>
    </xf>
    <xf numFmtId="0" fontId="10" fillId="3" borderId="131" xfId="0" applyFont="1" applyFill="1" applyBorder="1" applyAlignment="1">
      <alignment horizontal="center" vertical="center" wrapText="1"/>
    </xf>
    <xf numFmtId="0" fontId="10" fillId="3" borderId="129" xfId="0" applyFont="1" applyFill="1" applyBorder="1" applyAlignment="1">
      <alignment horizontal="center" vertical="center" wrapText="1"/>
    </xf>
    <xf numFmtId="0" fontId="2" fillId="2" borderId="132" xfId="0" applyFont="1" applyFill="1" applyBorder="1" applyAlignment="1">
      <alignment horizontal="center" vertical="center"/>
    </xf>
    <xf numFmtId="0" fontId="2" fillId="2" borderId="47"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49" fontId="2" fillId="4" borderId="47" xfId="0" applyNumberFormat="1" applyFont="1" applyFill="1" applyBorder="1" applyAlignment="1" applyProtection="1">
      <alignment horizontal="center" vertical="center" shrinkToFit="1"/>
      <protection locked="0"/>
    </xf>
    <xf numFmtId="49" fontId="2" fillId="4" borderId="131" xfId="0" applyNumberFormat="1" applyFont="1" applyFill="1" applyBorder="1" applyAlignment="1" applyProtection="1">
      <alignment horizontal="center" vertical="center" shrinkToFit="1"/>
      <protection locked="0"/>
    </xf>
    <xf numFmtId="49" fontId="2" fillId="4" borderId="135" xfId="0" applyNumberFormat="1" applyFont="1" applyFill="1" applyBorder="1" applyAlignment="1" applyProtection="1">
      <alignment horizontal="center" vertical="center" shrinkToFit="1"/>
      <protection locked="0"/>
    </xf>
    <xf numFmtId="49" fontId="2" fillId="4" borderId="136" xfId="0" applyNumberFormat="1" applyFont="1" applyFill="1" applyBorder="1" applyAlignment="1" applyProtection="1">
      <alignment horizontal="center" vertical="center" shrinkToFit="1"/>
      <protection locked="0"/>
    </xf>
    <xf numFmtId="49" fontId="19" fillId="6" borderId="104" xfId="0" applyNumberFormat="1" applyFont="1" applyFill="1" applyBorder="1" applyAlignment="1">
      <alignment horizontal="center" vertical="center"/>
    </xf>
    <xf numFmtId="49" fontId="19" fillId="0" borderId="104" xfId="0" applyNumberFormat="1" applyFont="1" applyBorder="1" applyAlignment="1">
      <alignment vertical="center" shrinkToFit="1"/>
    </xf>
    <xf numFmtId="0" fontId="19" fillId="0" borderId="1" xfId="0" applyFont="1" applyBorder="1">
      <alignment vertical="center"/>
    </xf>
    <xf numFmtId="0" fontId="19" fillId="0" borderId="0" xfId="0" applyFont="1">
      <alignment vertical="center"/>
    </xf>
    <xf numFmtId="0" fontId="19" fillId="0" borderId="34" xfId="0" applyFont="1" applyBorder="1">
      <alignment vertical="center"/>
    </xf>
    <xf numFmtId="0" fontId="19" fillId="0" borderId="51" xfId="0" applyFont="1" applyBorder="1">
      <alignment vertical="center"/>
    </xf>
    <xf numFmtId="0" fontId="14" fillId="0" borderId="0" xfId="1" applyFont="1">
      <alignment vertical="center"/>
    </xf>
    <xf numFmtId="0" fontId="19" fillId="0" borderId="0" xfId="1" applyFont="1">
      <alignment vertical="center"/>
    </xf>
    <xf numFmtId="0" fontId="20" fillId="0" borderId="0" xfId="1" applyFont="1">
      <alignment vertical="center"/>
    </xf>
    <xf numFmtId="49" fontId="19" fillId="0" borderId="0" xfId="1" applyNumberFormat="1" applyFont="1">
      <alignment vertical="center"/>
    </xf>
    <xf numFmtId="0" fontId="13" fillId="0" borderId="0" xfId="1" applyFont="1">
      <alignment vertical="center"/>
    </xf>
    <xf numFmtId="49" fontId="20" fillId="6" borderId="102" xfId="1" applyNumberFormat="1" applyFont="1" applyFill="1" applyBorder="1" applyAlignment="1">
      <alignment horizontal="center" vertical="center"/>
    </xf>
    <xf numFmtId="49" fontId="19" fillId="6" borderId="103" xfId="1" applyNumberFormat="1" applyFont="1" applyFill="1" applyBorder="1" applyAlignment="1">
      <alignment horizontal="center" vertical="center"/>
    </xf>
    <xf numFmtId="49" fontId="19" fillId="0" borderId="103" xfId="1" applyNumberFormat="1" applyFont="1" applyBorder="1" applyAlignment="1">
      <alignment vertical="center" shrinkToFit="1"/>
    </xf>
    <xf numFmtId="0" fontId="19" fillId="0" borderId="1" xfId="1" applyFont="1" applyBorder="1">
      <alignment vertical="center"/>
    </xf>
    <xf numFmtId="49" fontId="19" fillId="6" borderId="104" xfId="1" applyNumberFormat="1" applyFont="1" applyFill="1" applyBorder="1" applyAlignment="1">
      <alignment horizontal="center" vertical="center"/>
    </xf>
    <xf numFmtId="49" fontId="19" fillId="0" borderId="104" xfId="1" applyNumberFormat="1" applyFont="1" applyBorder="1" applyAlignment="1">
      <alignment vertical="center" wrapText="1" shrinkToFit="1"/>
    </xf>
    <xf numFmtId="0" fontId="19" fillId="0" borderId="20" xfId="1" applyFont="1" applyBorder="1">
      <alignment vertical="center"/>
    </xf>
    <xf numFmtId="49" fontId="19" fillId="0" borderId="104" xfId="1" applyNumberFormat="1" applyFont="1" applyBorder="1" applyAlignment="1">
      <alignment vertical="center" shrinkToFit="1"/>
    </xf>
    <xf numFmtId="49" fontId="19" fillId="6" borderId="19" xfId="1" applyNumberFormat="1" applyFont="1" applyFill="1" applyBorder="1" applyAlignment="1">
      <alignment horizontal="center" vertical="center"/>
    </xf>
    <xf numFmtId="49" fontId="19" fillId="0" borderId="19" xfId="1" applyNumberFormat="1" applyFont="1" applyBorder="1" applyAlignment="1">
      <alignment vertical="center" shrinkToFit="1"/>
    </xf>
    <xf numFmtId="0" fontId="19" fillId="0" borderId="79" xfId="1" applyFont="1" applyBorder="1">
      <alignment vertical="center"/>
    </xf>
    <xf numFmtId="49" fontId="19" fillId="6" borderId="105" xfId="1" applyNumberFormat="1" applyFont="1" applyFill="1" applyBorder="1" applyAlignment="1">
      <alignment horizontal="center" vertical="center"/>
    </xf>
    <xf numFmtId="49" fontId="19" fillId="0" borderId="105" xfId="1" applyNumberFormat="1" applyFont="1" applyBorder="1" applyAlignment="1">
      <alignment vertical="center" shrinkToFit="1"/>
    </xf>
    <xf numFmtId="49" fontId="19" fillId="6" borderId="76" xfId="1" applyNumberFormat="1" applyFont="1" applyFill="1" applyBorder="1" applyAlignment="1">
      <alignment horizontal="center" vertical="center"/>
    </xf>
    <xf numFmtId="49" fontId="19" fillId="0" borderId="76" xfId="1" applyNumberFormat="1" applyFont="1" applyBorder="1" applyAlignment="1">
      <alignment vertical="center" shrinkToFit="1"/>
    </xf>
    <xf numFmtId="0" fontId="19" fillId="0" borderId="27" xfId="1" applyFont="1" applyBorder="1">
      <alignment vertical="center"/>
    </xf>
    <xf numFmtId="0" fontId="19" fillId="0" borderId="54" xfId="1" applyFont="1" applyBorder="1">
      <alignment vertical="center"/>
    </xf>
    <xf numFmtId="0" fontId="19" fillId="0" borderId="21" xfId="1" applyFont="1" applyBorder="1">
      <alignment vertical="center"/>
    </xf>
    <xf numFmtId="0" fontId="19" fillId="0" borderId="34" xfId="1" applyFont="1" applyBorder="1">
      <alignment vertical="center"/>
    </xf>
    <xf numFmtId="0" fontId="19" fillId="0" borderId="106" xfId="1" applyFont="1" applyBorder="1">
      <alignment vertical="center"/>
    </xf>
    <xf numFmtId="0" fontId="19" fillId="0" borderId="51" xfId="1" applyFont="1" applyBorder="1">
      <alignment vertical="center"/>
    </xf>
    <xf numFmtId="0" fontId="19" fillId="0" borderId="49" xfId="1" applyFont="1" applyBorder="1">
      <alignment vertical="center"/>
    </xf>
    <xf numFmtId="0" fontId="19" fillId="0" borderId="53" xfId="1" applyFont="1" applyBorder="1">
      <alignment vertical="center"/>
    </xf>
    <xf numFmtId="49" fontId="19" fillId="6" borderId="105" xfId="1" quotePrefix="1" applyNumberFormat="1" applyFont="1" applyFill="1" applyBorder="1" applyAlignment="1">
      <alignment horizontal="center" vertical="center"/>
    </xf>
    <xf numFmtId="49" fontId="19" fillId="0" borderId="105" xfId="1" applyNumberFormat="1" applyFont="1" applyBorder="1" applyAlignment="1">
      <alignment vertical="center" wrapText="1" shrinkToFit="1"/>
    </xf>
    <xf numFmtId="0" fontId="19" fillId="0" borderId="40" xfId="1" applyFont="1" applyBorder="1">
      <alignment vertical="center"/>
    </xf>
    <xf numFmtId="0" fontId="19" fillId="0" borderId="48" xfId="1" applyFont="1" applyBorder="1">
      <alignment vertical="center"/>
    </xf>
    <xf numFmtId="0" fontId="19" fillId="0" borderId="6" xfId="1" applyFont="1" applyBorder="1">
      <alignment vertical="center"/>
    </xf>
    <xf numFmtId="0" fontId="19" fillId="0" borderId="43" xfId="1" applyFont="1" applyBorder="1">
      <alignment vertical="center"/>
    </xf>
    <xf numFmtId="0" fontId="19" fillId="0" borderId="137" xfId="1" applyFont="1" applyBorder="1">
      <alignment vertical="center"/>
    </xf>
    <xf numFmtId="0" fontId="19" fillId="0" borderId="64" xfId="1" applyFont="1" applyBorder="1">
      <alignment vertical="center"/>
    </xf>
    <xf numFmtId="0" fontId="19" fillId="0" borderId="63" xfId="1" applyFont="1" applyBorder="1">
      <alignment vertical="center"/>
    </xf>
    <xf numFmtId="49" fontId="19" fillId="0" borderId="104" xfId="1" applyNumberFormat="1" applyFont="1" applyBorder="1">
      <alignment vertical="center"/>
    </xf>
    <xf numFmtId="49" fontId="19" fillId="0" borderId="104" xfId="1" quotePrefix="1" applyNumberFormat="1" applyFont="1" applyBorder="1" applyAlignment="1">
      <alignment vertical="center" wrapText="1" shrinkToFit="1"/>
    </xf>
    <xf numFmtId="49" fontId="19" fillId="0" borderId="19" xfId="1" applyNumberFormat="1" applyFont="1" applyBorder="1">
      <alignment vertical="center"/>
    </xf>
    <xf numFmtId="0" fontId="19" fillId="0" borderId="79" xfId="1" applyFont="1" applyBorder="1" applyAlignment="1">
      <alignment vertical="center" textRotation="255"/>
    </xf>
    <xf numFmtId="0" fontId="19" fillId="0" borderId="1" xfId="1" applyFont="1" applyBorder="1" applyAlignment="1">
      <alignment vertical="center" textRotation="255"/>
    </xf>
    <xf numFmtId="0" fontId="19" fillId="0" borderId="106" xfId="1" applyFont="1" applyBorder="1" applyAlignment="1">
      <alignment vertical="center" textRotation="255"/>
    </xf>
    <xf numFmtId="49" fontId="19" fillId="0" borderId="76" xfId="1" applyNumberFormat="1" applyFont="1" applyBorder="1">
      <alignment vertical="center"/>
    </xf>
    <xf numFmtId="0" fontId="19" fillId="0" borderId="5" xfId="1" applyFont="1" applyBorder="1">
      <alignment vertical="center"/>
    </xf>
    <xf numFmtId="49" fontId="19" fillId="0" borderId="104" xfId="1" applyNumberFormat="1" applyFont="1" applyBorder="1" applyAlignment="1">
      <alignment vertical="center" wrapText="1"/>
    </xf>
    <xf numFmtId="49" fontId="19" fillId="6" borderId="108" xfId="1" applyNumberFormat="1" applyFont="1" applyFill="1" applyBorder="1" applyAlignment="1">
      <alignment horizontal="center" vertical="center"/>
    </xf>
    <xf numFmtId="49" fontId="19" fillId="0" borderId="108" xfId="1" applyNumberFormat="1" applyFont="1" applyBorder="1">
      <alignment vertical="center"/>
    </xf>
    <xf numFmtId="0" fontId="19" fillId="0" borderId="0" xfId="5" applyFont="1">
      <alignment vertical="center"/>
    </xf>
    <xf numFmtId="49" fontId="19" fillId="0" borderId="0" xfId="1" applyNumberFormat="1" applyFont="1" applyAlignment="1">
      <alignment horizontal="center" vertical="center"/>
    </xf>
    <xf numFmtId="49" fontId="19" fillId="0" borderId="103" xfId="1" applyNumberFormat="1" applyFont="1" applyBorder="1">
      <alignment vertical="center"/>
    </xf>
    <xf numFmtId="49" fontId="19" fillId="0" borderId="105" xfId="1" applyNumberFormat="1" applyFont="1" applyBorder="1">
      <alignment vertical="center"/>
    </xf>
    <xf numFmtId="0" fontId="19" fillId="0" borderId="35" xfId="1" applyFont="1" applyBorder="1">
      <alignment vertical="center"/>
    </xf>
    <xf numFmtId="49" fontId="19" fillId="0" borderId="64" xfId="1" applyNumberFormat="1" applyFont="1" applyBorder="1">
      <alignment vertical="center"/>
    </xf>
    <xf numFmtId="0" fontId="19" fillId="0" borderId="80" xfId="1" applyFont="1" applyBorder="1">
      <alignment vertical="center"/>
    </xf>
    <xf numFmtId="0" fontId="19" fillId="0" borderId="45" xfId="1" applyFont="1" applyBorder="1">
      <alignment vertical="center"/>
    </xf>
    <xf numFmtId="0" fontId="19" fillId="0" borderId="13" xfId="1" applyFont="1" applyBorder="1">
      <alignment vertical="center"/>
    </xf>
    <xf numFmtId="49" fontId="19" fillId="0" borderId="107" xfId="1" applyNumberFormat="1" applyFont="1" applyBorder="1">
      <alignment vertical="center"/>
    </xf>
    <xf numFmtId="0" fontId="2" fillId="0" borderId="34" xfId="0" applyFont="1" applyBorder="1" applyAlignment="1">
      <alignment horizontal="distributed" vertical="center" wrapText="1"/>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6" fillId="4" borderId="68"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6" fillId="4" borderId="71" xfId="0" applyFont="1" applyFill="1" applyBorder="1" applyAlignment="1" applyProtection="1">
      <alignment horizontal="center" vertical="center" shrinkToFit="1"/>
      <protection locked="0"/>
    </xf>
    <xf numFmtId="0" fontId="6" fillId="4" borderId="34" xfId="0" applyFont="1" applyFill="1" applyBorder="1" applyAlignment="1" applyProtection="1">
      <alignment horizontal="center" vertical="center" shrinkToFit="1"/>
      <protection locked="0"/>
    </xf>
    <xf numFmtId="0" fontId="6" fillId="4" borderId="49" xfId="0" applyFont="1" applyFill="1" applyBorder="1" applyAlignment="1" applyProtection="1">
      <alignment horizontal="center" vertical="center" shrinkToFit="1"/>
      <protection locked="0"/>
    </xf>
    <xf numFmtId="0" fontId="6" fillId="4" borderId="64" xfId="0" applyFont="1" applyFill="1" applyBorder="1" applyAlignment="1" applyProtection="1">
      <alignment horizontal="center" vertical="center" shrinkToFit="1"/>
      <protection locked="0"/>
    </xf>
    <xf numFmtId="0" fontId="6" fillId="4" borderId="35" xfId="0" applyFont="1" applyFill="1" applyBorder="1" applyAlignment="1" applyProtection="1">
      <alignment horizontal="center" vertical="center" shrinkToFit="1"/>
      <protection locked="0"/>
    </xf>
    <xf numFmtId="0" fontId="6" fillId="4" borderId="115" xfId="0" applyFont="1" applyFill="1" applyBorder="1" applyAlignment="1">
      <alignment horizontal="left" vertical="center"/>
    </xf>
    <xf numFmtId="0" fontId="6" fillId="4" borderId="116" xfId="0" applyFont="1" applyFill="1" applyBorder="1" applyAlignment="1">
      <alignment horizontal="left" vertical="center"/>
    </xf>
    <xf numFmtId="0" fontId="6" fillId="4" borderId="112" xfId="0" applyFont="1" applyFill="1" applyBorder="1" applyAlignment="1">
      <alignment horizontal="left" vertical="center"/>
    </xf>
    <xf numFmtId="0" fontId="6" fillId="4" borderId="117" xfId="0" applyFont="1" applyFill="1" applyBorder="1" applyAlignment="1">
      <alignment horizontal="left" vertical="center"/>
    </xf>
    <xf numFmtId="0" fontId="2" fillId="0" borderId="113" xfId="0" quotePrefix="1" applyFont="1" applyBorder="1" applyAlignment="1">
      <alignment horizontal="left" vertical="center" wrapText="1" indent="1"/>
    </xf>
    <xf numFmtId="0" fontId="2" fillId="0" borderId="111" xfId="0" quotePrefix="1" applyFont="1" applyBorder="1" applyAlignment="1">
      <alignment horizontal="left" vertical="center" wrapText="1" indent="1"/>
    </xf>
    <xf numFmtId="0" fontId="2" fillId="0" borderId="0" xfId="0" quotePrefix="1" applyFont="1" applyBorder="1" applyAlignment="1">
      <alignment horizontal="left" vertical="center" wrapText="1" indent="1"/>
    </xf>
    <xf numFmtId="0" fontId="2" fillId="0" borderId="114" xfId="0" quotePrefix="1" applyFont="1" applyBorder="1" applyAlignment="1">
      <alignment horizontal="left" vertical="center" wrapText="1" indent="1"/>
    </xf>
    <xf numFmtId="0" fontId="7" fillId="5" borderId="52" xfId="0" applyFont="1" applyFill="1" applyBorder="1" applyAlignment="1">
      <alignment horizontal="center" vertical="center" textRotation="255" wrapText="1"/>
    </xf>
    <xf numFmtId="0" fontId="7" fillId="5" borderId="27" xfId="0" applyFont="1" applyFill="1" applyBorder="1" applyAlignment="1">
      <alignment horizontal="center" vertical="center" textRotation="255" wrapText="1"/>
    </xf>
    <xf numFmtId="0" fontId="7" fillId="5" borderId="82" xfId="0" applyFont="1" applyFill="1" applyBorder="1" applyAlignment="1">
      <alignment horizontal="center" vertical="center" textRotation="255" wrapText="1"/>
    </xf>
    <xf numFmtId="0" fontId="2" fillId="0" borderId="34"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74" xfId="0" applyFont="1" applyFill="1" applyBorder="1" applyAlignment="1">
      <alignment horizontal="left" vertical="center" wrapText="1"/>
    </xf>
    <xf numFmtId="176" fontId="6" fillId="0" borderId="34" xfId="0" applyNumberFormat="1" applyFont="1" applyFill="1" applyBorder="1" applyAlignment="1" applyProtection="1">
      <alignment horizontal="center" vertical="center"/>
      <protection locked="0"/>
    </xf>
    <xf numFmtId="176" fontId="6" fillId="0" borderId="50" xfId="0" applyNumberFormat="1" applyFont="1" applyFill="1" applyBorder="1" applyAlignment="1" applyProtection="1">
      <alignment horizontal="center" vertical="center"/>
      <protection locked="0"/>
    </xf>
    <xf numFmtId="0" fontId="2" fillId="0" borderId="53" xfId="0" applyFont="1" applyFill="1" applyBorder="1" applyAlignment="1">
      <alignment horizontal="left" vertical="center" wrapText="1"/>
    </xf>
    <xf numFmtId="0" fontId="2" fillId="0" borderId="54" xfId="0" applyFont="1" applyFill="1" applyBorder="1" applyAlignment="1">
      <alignment horizontal="left" vertical="center" wrapText="1"/>
    </xf>
    <xf numFmtId="176" fontId="6" fillId="0" borderId="53" xfId="0" quotePrefix="1" applyNumberFormat="1" applyFont="1" applyFill="1" applyBorder="1" applyAlignment="1" applyProtection="1">
      <alignment horizontal="left" vertical="center" wrapText="1"/>
      <protection locked="0"/>
    </xf>
    <xf numFmtId="176" fontId="6" fillId="0" borderId="48" xfId="0" applyNumberFormat="1" applyFont="1" applyFill="1" applyBorder="1" applyAlignment="1" applyProtection="1">
      <alignment horizontal="left" vertical="center" wrapText="1"/>
      <protection locked="0"/>
    </xf>
    <xf numFmtId="176" fontId="6" fillId="0" borderId="55" xfId="0" applyNumberFormat="1" applyFont="1" applyFill="1" applyBorder="1" applyAlignment="1" applyProtection="1">
      <alignment horizontal="left" vertical="center" wrapText="1"/>
      <protection locked="0"/>
    </xf>
    <xf numFmtId="176" fontId="6" fillId="0" borderId="54" xfId="0" applyNumberFormat="1" applyFont="1" applyFill="1" applyBorder="1" applyAlignment="1" applyProtection="1">
      <alignment horizontal="left" vertical="center" wrapText="1"/>
      <protection locked="0"/>
    </xf>
    <xf numFmtId="176" fontId="6" fillId="0" borderId="51" xfId="0" applyNumberFormat="1" applyFont="1" applyFill="1" applyBorder="1" applyAlignment="1" applyProtection="1">
      <alignment horizontal="left" vertical="center" wrapText="1"/>
      <protection locked="0"/>
    </xf>
    <xf numFmtId="176" fontId="6" fillId="0" borderId="84" xfId="0" applyNumberFormat="1" applyFont="1" applyFill="1" applyBorder="1" applyAlignment="1" applyProtection="1">
      <alignment horizontal="left" vertical="center" wrapText="1"/>
      <protection locked="0"/>
    </xf>
    <xf numFmtId="176" fontId="6" fillId="0" borderId="49" xfId="0" applyNumberFormat="1" applyFont="1" applyFill="1" applyBorder="1" applyAlignment="1" applyProtection="1">
      <alignment horizontal="center" vertical="center"/>
      <protection locked="0"/>
    </xf>
    <xf numFmtId="0" fontId="2" fillId="0" borderId="26" xfId="0" quotePrefix="1" applyFont="1" applyBorder="1" applyAlignment="1">
      <alignment horizontal="left" vertical="center" wrapText="1"/>
    </xf>
    <xf numFmtId="0" fontId="2" fillId="0" borderId="0" xfId="0" applyFont="1" applyBorder="1" applyAlignment="1">
      <alignment horizontal="left" vertical="center" wrapText="1"/>
    </xf>
    <xf numFmtId="0" fontId="2" fillId="0" borderId="122" xfId="0" applyFont="1" applyBorder="1" applyAlignment="1">
      <alignment horizontal="left" vertical="center" wrapText="1"/>
    </xf>
    <xf numFmtId="0" fontId="2" fillId="0" borderId="26" xfId="0" applyFont="1" applyBorder="1" applyAlignment="1">
      <alignment horizontal="left" vertical="center" wrapText="1"/>
    </xf>
    <xf numFmtId="0" fontId="2" fillId="0" borderId="53" xfId="0" applyFont="1" applyBorder="1" applyAlignment="1">
      <alignment horizontal="center" vertical="center"/>
    </xf>
    <xf numFmtId="0" fontId="2" fillId="0" borderId="48" xfId="0" applyFont="1" applyBorder="1" applyAlignment="1">
      <alignment horizontal="center" vertical="center"/>
    </xf>
    <xf numFmtId="0" fontId="2" fillId="0" borderId="55" xfId="0" applyFont="1" applyBorder="1" applyAlignment="1">
      <alignment horizontal="center" vertical="center"/>
    </xf>
    <xf numFmtId="178" fontId="6" fillId="4" borderId="34" xfId="0" applyNumberFormat="1" applyFont="1" applyFill="1" applyBorder="1" applyAlignment="1" applyProtection="1">
      <alignment vertical="center" shrinkToFit="1"/>
      <protection locked="0"/>
    </xf>
    <xf numFmtId="0" fontId="0" fillId="0" borderId="49" xfId="0" applyBorder="1" applyAlignment="1">
      <alignment vertical="center" shrinkToFit="1"/>
    </xf>
    <xf numFmtId="0" fontId="0" fillId="0" borderId="50" xfId="0" applyBorder="1" applyAlignment="1">
      <alignment vertical="center" shrinkToFit="1"/>
    </xf>
    <xf numFmtId="178" fontId="25" fillId="0" borderId="34" xfId="0" applyNumberFormat="1" applyFont="1" applyFill="1" applyBorder="1" applyAlignment="1" applyProtection="1">
      <alignment vertical="center" wrapText="1" shrinkToFit="1"/>
      <protection locked="0"/>
    </xf>
    <xf numFmtId="0" fontId="25" fillId="0" borderId="49" xfId="0" applyFont="1" applyBorder="1" applyAlignment="1">
      <alignment vertical="center" wrapText="1" shrinkToFit="1"/>
    </xf>
    <xf numFmtId="0" fontId="25" fillId="0" borderId="64" xfId="0" applyFont="1" applyBorder="1" applyAlignment="1">
      <alignment vertical="center" wrapText="1" shrinkToFit="1"/>
    </xf>
    <xf numFmtId="0" fontId="2" fillId="0" borderId="34" xfId="0" applyFont="1" applyFill="1" applyBorder="1" applyAlignment="1">
      <alignment vertical="center" wrapText="1"/>
    </xf>
    <xf numFmtId="0" fontId="2" fillId="0" borderId="49" xfId="0" applyFont="1" applyFill="1" applyBorder="1" applyAlignment="1">
      <alignment vertical="center" wrapText="1"/>
    </xf>
    <xf numFmtId="0" fontId="2" fillId="0" borderId="64" xfId="0" applyFont="1" applyFill="1" applyBorder="1" applyAlignment="1">
      <alignment vertical="center" wrapText="1"/>
    </xf>
    <xf numFmtId="0" fontId="2" fillId="7" borderId="53" xfId="0" applyFont="1" applyFill="1" applyBorder="1" applyAlignment="1">
      <alignment vertical="center" wrapText="1"/>
    </xf>
    <xf numFmtId="0" fontId="2" fillId="7" borderId="48" xfId="0" applyFont="1" applyFill="1" applyBorder="1" applyAlignment="1">
      <alignment vertical="center" wrapText="1"/>
    </xf>
    <xf numFmtId="0" fontId="2" fillId="7" borderId="63" xfId="0" applyFont="1" applyFill="1" applyBorder="1" applyAlignment="1">
      <alignment vertical="center" wrapText="1"/>
    </xf>
    <xf numFmtId="0" fontId="2" fillId="7" borderId="9" xfId="0" applyFont="1" applyFill="1" applyBorder="1" applyAlignment="1">
      <alignment vertical="center" wrapText="1"/>
    </xf>
    <xf numFmtId="0" fontId="2" fillId="7" borderId="72" xfId="0" applyFont="1" applyFill="1" applyBorder="1" applyAlignment="1">
      <alignment vertical="center" wrapText="1"/>
    </xf>
    <xf numFmtId="0" fontId="2" fillId="7" borderId="73" xfId="0" applyFont="1" applyFill="1" applyBorder="1" applyAlignment="1">
      <alignment vertical="center" wrapText="1"/>
    </xf>
    <xf numFmtId="0" fontId="7" fillId="5" borderId="78" xfId="0" applyFont="1" applyFill="1" applyBorder="1" applyAlignment="1">
      <alignment horizontal="center" vertical="center" textRotation="255" wrapText="1"/>
    </xf>
    <xf numFmtId="0" fontId="7" fillId="5" borderId="79" xfId="0" applyFont="1" applyFill="1" applyBorder="1" applyAlignment="1">
      <alignment horizontal="center" vertical="center" textRotation="255" wrapText="1"/>
    </xf>
    <xf numFmtId="0" fontId="0" fillId="0" borderId="79" xfId="0" applyBorder="1" applyAlignment="1">
      <alignment horizontal="center" vertical="center" textRotation="255" wrapText="1"/>
    </xf>
    <xf numFmtId="0" fontId="0" fillId="0" borderId="80" xfId="0" applyBorder="1" applyAlignment="1">
      <alignment horizontal="center" vertical="center" textRotation="255" wrapText="1"/>
    </xf>
    <xf numFmtId="0" fontId="5" fillId="0" borderId="99" xfId="0" applyFont="1" applyFill="1" applyBorder="1" applyAlignment="1" applyProtection="1">
      <alignment horizontal="center" vertical="center"/>
    </xf>
    <xf numFmtId="0" fontId="5" fillId="0" borderId="100" xfId="0" applyFont="1" applyFill="1" applyBorder="1" applyAlignment="1" applyProtection="1">
      <alignment horizontal="center" vertical="center"/>
    </xf>
    <xf numFmtId="0" fontId="2" fillId="0" borderId="35" xfId="0" applyFont="1" applyBorder="1" applyAlignment="1">
      <alignment horizontal="distributed" vertical="center"/>
    </xf>
    <xf numFmtId="0" fontId="6" fillId="4" borderId="6"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xf>
    <xf numFmtId="49" fontId="6" fillId="4" borderId="35" xfId="0" applyNumberFormat="1" applyFont="1" applyFill="1" applyBorder="1" applyAlignment="1" applyProtection="1">
      <alignment horizontal="center" vertical="center" shrinkToFit="1"/>
      <protection locked="0"/>
    </xf>
    <xf numFmtId="0" fontId="2" fillId="0" borderId="35" xfId="0" applyFont="1" applyBorder="1" applyAlignment="1">
      <alignment horizontal="distributed" vertical="center" wrapText="1"/>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0" fontId="6" fillId="5" borderId="67" xfId="0" applyFont="1" applyFill="1" applyBorder="1" applyAlignment="1">
      <alignment horizontal="center" vertical="center"/>
    </xf>
    <xf numFmtId="49" fontId="24" fillId="4" borderId="118" xfId="0" applyNumberFormat="1" applyFont="1" applyFill="1" applyBorder="1" applyAlignment="1" applyProtection="1">
      <alignment horizontal="center" vertical="center" shrinkToFit="1"/>
      <protection locked="0"/>
    </xf>
    <xf numFmtId="49" fontId="24" fillId="4" borderId="119" xfId="0" applyNumberFormat="1" applyFont="1" applyFill="1" applyBorder="1" applyAlignment="1" applyProtection="1">
      <alignment horizontal="center" vertical="center" shrinkToFit="1"/>
      <protection locked="0"/>
    </xf>
    <xf numFmtId="49" fontId="24" fillId="4" borderId="120"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4"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vertical="center"/>
    </xf>
    <xf numFmtId="0" fontId="2" fillId="0" borderId="65" xfId="0" quotePrefix="1" applyFont="1" applyBorder="1" applyAlignment="1">
      <alignment horizontal="left" vertical="center" wrapText="1" indent="1"/>
    </xf>
    <xf numFmtId="0" fontId="2" fillId="0" borderId="66" xfId="0" quotePrefix="1" applyFont="1" applyBorder="1" applyAlignment="1">
      <alignment horizontal="left" vertical="center" wrapText="1" indent="1"/>
    </xf>
    <xf numFmtId="0" fontId="2" fillId="0" borderId="126" xfId="0" quotePrefix="1" applyFont="1" applyBorder="1" applyAlignment="1">
      <alignment horizontal="left" vertical="center" wrapText="1" indent="1"/>
    </xf>
    <xf numFmtId="0" fontId="6" fillId="4" borderId="118" xfId="0" applyFont="1" applyFill="1" applyBorder="1" applyAlignment="1">
      <alignment horizontal="left" vertical="center"/>
    </xf>
    <xf numFmtId="0" fontId="6" fillId="4" borderId="119" xfId="0" applyFont="1" applyFill="1" applyBorder="1" applyAlignment="1">
      <alignment horizontal="left" vertical="center"/>
    </xf>
    <xf numFmtId="0" fontId="6" fillId="4" borderId="127" xfId="0" applyFont="1" applyFill="1" applyBorder="1" applyAlignment="1">
      <alignment horizontal="left" vertical="center"/>
    </xf>
    <xf numFmtId="176" fontId="6" fillId="0" borderId="13" xfId="0" applyNumberFormat="1" applyFont="1" applyFill="1" applyBorder="1" applyAlignment="1" applyProtection="1">
      <alignment horizontal="center" vertical="center"/>
      <protection locked="0"/>
    </xf>
    <xf numFmtId="176" fontId="6" fillId="0" borderId="125" xfId="0" applyNumberFormat="1" applyFont="1" applyFill="1" applyBorder="1" applyAlignment="1" applyProtection="1">
      <alignment horizontal="center" vertical="center"/>
      <protection locked="0"/>
    </xf>
    <xf numFmtId="0" fontId="6" fillId="0" borderId="34"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0" borderId="50" xfId="0" applyFont="1" applyFill="1" applyBorder="1" applyAlignment="1">
      <alignment horizontal="center" vertical="center" shrinkToFit="1"/>
    </xf>
    <xf numFmtId="0" fontId="6" fillId="0" borderId="53" xfId="0" applyFont="1" applyBorder="1" applyAlignment="1">
      <alignment vertical="center" wrapText="1"/>
    </xf>
    <xf numFmtId="0" fontId="6" fillId="0" borderId="48" xfId="0" applyFont="1" applyBorder="1" applyAlignment="1">
      <alignment vertical="center" wrapText="1"/>
    </xf>
    <xf numFmtId="0" fontId="6" fillId="0" borderId="55" xfId="0" applyFont="1" applyBorder="1" applyAlignment="1">
      <alignment vertical="center" wrapText="1"/>
    </xf>
    <xf numFmtId="0" fontId="6" fillId="0" borderId="26" xfId="0" applyFont="1" applyBorder="1" applyAlignment="1">
      <alignment vertical="center" wrapText="1"/>
    </xf>
    <xf numFmtId="0" fontId="6" fillId="0" borderId="0" xfId="0" applyFont="1" applyBorder="1" applyAlignment="1">
      <alignment vertical="center" wrapText="1"/>
    </xf>
    <xf numFmtId="0" fontId="6" fillId="0" borderId="122" xfId="0" applyFont="1" applyBorder="1" applyAlignment="1">
      <alignment vertical="center" wrapText="1"/>
    </xf>
    <xf numFmtId="0" fontId="6" fillId="0" borderId="53" xfId="0" quotePrefix="1" applyFont="1" applyBorder="1" applyAlignment="1">
      <alignment vertical="center" wrapText="1"/>
    </xf>
    <xf numFmtId="0" fontId="6" fillId="0" borderId="54" xfId="0" applyFont="1" applyBorder="1" applyAlignment="1">
      <alignment vertical="center" wrapText="1"/>
    </xf>
    <xf numFmtId="0" fontId="6" fillId="0" borderId="51" xfId="0" applyFont="1" applyBorder="1" applyAlignment="1">
      <alignment vertical="center" wrapText="1"/>
    </xf>
    <xf numFmtId="0" fontId="6" fillId="0" borderId="84" xfId="0" applyFont="1" applyBorder="1" applyAlignment="1">
      <alignment vertical="center" wrapText="1"/>
    </xf>
    <xf numFmtId="0" fontId="6" fillId="0" borderId="65" xfId="0" applyFont="1" applyBorder="1" applyAlignment="1">
      <alignment horizontal="center" vertical="center"/>
    </xf>
    <xf numFmtId="0" fontId="6" fillId="0" borderId="67" xfId="0" applyFont="1" applyBorder="1" applyAlignment="1">
      <alignment horizontal="center" vertical="center"/>
    </xf>
    <xf numFmtId="0" fontId="2" fillId="2" borderId="78" xfId="0" quotePrefix="1" applyFont="1" applyFill="1" applyBorder="1" applyAlignment="1">
      <alignment horizontal="center" vertical="center" wrapText="1"/>
    </xf>
    <xf numFmtId="0" fontId="2" fillId="2" borderId="79" xfId="0" quotePrefix="1" applyFont="1" applyFill="1" applyBorder="1" applyAlignment="1">
      <alignment horizontal="center" vertical="center" wrapText="1"/>
    </xf>
    <xf numFmtId="0" fontId="6" fillId="2" borderId="80" xfId="0" applyFont="1" applyFill="1" applyBorder="1" applyAlignment="1">
      <alignment horizontal="center" vertical="center"/>
    </xf>
    <xf numFmtId="0" fontId="2" fillId="2" borderId="81"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2" xfId="0" quotePrefix="1" applyFont="1" applyFill="1" applyBorder="1" applyAlignment="1">
      <alignment horizontal="center" vertical="center"/>
    </xf>
    <xf numFmtId="0" fontId="2" fillId="2" borderId="83" xfId="0" quotePrefix="1" applyFont="1" applyFill="1" applyBorder="1" applyAlignment="1">
      <alignment horizontal="center" vertical="center" wrapText="1"/>
    </xf>
    <xf numFmtId="0" fontId="2" fillId="2" borderId="67" xfId="0" quotePrefix="1" applyFont="1" applyFill="1" applyBorder="1" applyAlignment="1">
      <alignment horizontal="center" vertical="center"/>
    </xf>
    <xf numFmtId="0" fontId="2" fillId="2" borderId="54" xfId="0" quotePrefix="1" applyFont="1" applyFill="1" applyBorder="1" applyAlignment="1">
      <alignment horizontal="center" vertical="center"/>
    </xf>
    <xf numFmtId="0" fontId="2" fillId="2" borderId="74"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pplyAlignment="1">
      <alignment vertical="center"/>
    </xf>
    <xf numFmtId="0" fontId="2" fillId="2" borderId="65" xfId="0" quotePrefix="1" applyFont="1" applyFill="1" applyBorder="1" applyAlignment="1">
      <alignment horizontal="center" vertical="center" wrapText="1"/>
    </xf>
    <xf numFmtId="0" fontId="2" fillId="2" borderId="85" xfId="0" quotePrefix="1" applyFont="1" applyFill="1" applyBorder="1" applyAlignment="1">
      <alignment horizontal="center" vertical="center" wrapText="1"/>
    </xf>
    <xf numFmtId="0" fontId="2" fillId="2" borderId="86" xfId="0" quotePrefix="1" applyFont="1" applyFill="1" applyBorder="1" applyAlignment="1">
      <alignment horizontal="center" vertical="center"/>
    </xf>
    <xf numFmtId="0" fontId="2" fillId="2" borderId="87" xfId="0" quotePrefix="1" applyFont="1" applyFill="1" applyBorder="1" applyAlignment="1">
      <alignment horizontal="center" vertical="center" wrapText="1"/>
    </xf>
    <xf numFmtId="0" fontId="2" fillId="2" borderId="88" xfId="0" quotePrefix="1" applyFont="1" applyFill="1" applyBorder="1" applyAlignment="1">
      <alignment horizontal="center" vertical="center" wrapText="1"/>
    </xf>
    <xf numFmtId="0" fontId="4" fillId="0" borderId="0" xfId="0" applyFont="1" applyAlignment="1">
      <alignment vertical="center"/>
    </xf>
    <xf numFmtId="0" fontId="6" fillId="0" borderId="65" xfId="0" quotePrefix="1" applyFont="1" applyBorder="1" applyAlignment="1">
      <alignment horizontal="center" vertical="center"/>
    </xf>
    <xf numFmtId="0" fontId="6" fillId="0" borderId="66" xfId="0" applyFont="1" applyBorder="1" applyAlignment="1">
      <alignment horizontal="center" vertical="center"/>
    </xf>
    <xf numFmtId="0" fontId="2" fillId="2" borderId="65" xfId="0" quotePrefix="1" applyFont="1" applyFill="1" applyBorder="1" applyAlignment="1">
      <alignment horizontal="center" vertical="center"/>
    </xf>
    <xf numFmtId="0" fontId="2" fillId="2" borderId="66"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1" xfId="0" quotePrefix="1" applyFont="1" applyFill="1" applyBorder="1" applyAlignment="1">
      <alignment horizontal="center" vertical="center"/>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74" xfId="0" applyFont="1" applyFill="1" applyBorder="1" applyAlignment="1">
      <alignment horizontal="center" vertical="center"/>
    </xf>
    <xf numFmtId="0" fontId="2" fillId="9" borderId="128" xfId="0" applyFont="1" applyFill="1" applyBorder="1" applyAlignment="1">
      <alignment horizontal="center" vertical="center" wrapText="1"/>
    </xf>
    <xf numFmtId="0" fontId="2" fillId="9" borderId="129"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0" fontId="2" fillId="3" borderId="77"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79" xfId="0" applyFont="1" applyFill="1" applyBorder="1" applyAlignment="1">
      <alignment horizontal="center" vertical="center" wrapText="1"/>
    </xf>
    <xf numFmtId="0" fontId="10" fillId="3" borderId="80" xfId="0" applyFont="1" applyFill="1" applyBorder="1" applyAlignment="1">
      <alignment horizontal="center" vertical="center" wrapText="1"/>
    </xf>
    <xf numFmtId="49" fontId="10" fillId="3" borderId="81" xfId="0" applyNumberFormat="1" applyFont="1" applyFill="1" applyBorder="1" applyAlignment="1">
      <alignment horizontal="center" vertical="center" wrapText="1"/>
    </xf>
    <xf numFmtId="49" fontId="10" fillId="3" borderId="27" xfId="0" applyNumberFormat="1" applyFont="1" applyFill="1" applyBorder="1" applyAlignment="1">
      <alignment horizontal="center" vertical="center" wrapText="1"/>
    </xf>
    <xf numFmtId="49" fontId="10" fillId="3" borderId="82" xfId="0" applyNumberFormat="1" applyFont="1" applyFill="1" applyBorder="1" applyAlignment="1">
      <alignment horizontal="center" vertical="center" wrapText="1"/>
    </xf>
    <xf numFmtId="0" fontId="10" fillId="3" borderId="81"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3" borderId="8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90" xfId="0" applyFont="1" applyFill="1" applyBorder="1" applyAlignment="1">
      <alignment horizontal="center" vertical="center" wrapText="1"/>
    </xf>
    <xf numFmtId="0" fontId="10" fillId="3" borderId="9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92" xfId="0" applyFont="1" applyFill="1" applyBorder="1" applyAlignment="1">
      <alignment horizontal="center" vertical="center" wrapText="1"/>
    </xf>
    <xf numFmtId="0" fontId="10" fillId="3" borderId="13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13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85"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0" fillId="3" borderId="97" xfId="0" applyFont="1" applyFill="1" applyBorder="1" applyAlignment="1">
      <alignment horizontal="center" vertical="center" wrapText="1"/>
    </xf>
    <xf numFmtId="0" fontId="10" fillId="3" borderId="87"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9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0" fillId="3" borderId="9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96" xfId="0" applyFont="1" applyFill="1" applyBorder="1" applyAlignment="1">
      <alignment horizontal="center" vertical="center" wrapText="1"/>
    </xf>
    <xf numFmtId="0" fontId="19" fillId="0" borderId="53" xfId="1" applyFont="1" applyBorder="1">
      <alignment vertical="center"/>
    </xf>
    <xf numFmtId="0" fontId="19" fillId="0" borderId="48" xfId="1" applyFont="1" applyBorder="1">
      <alignment vertical="center"/>
    </xf>
    <xf numFmtId="0" fontId="19" fillId="0" borderId="5" xfId="1" applyFont="1" applyBorder="1">
      <alignment vertical="center"/>
    </xf>
    <xf numFmtId="0" fontId="19" fillId="0" borderId="49" xfId="1" applyFont="1" applyBorder="1">
      <alignment vertical="center"/>
    </xf>
    <xf numFmtId="0" fontId="19" fillId="0" borderId="64" xfId="1" applyFont="1" applyBorder="1">
      <alignment vertical="center"/>
    </xf>
    <xf numFmtId="0" fontId="19" fillId="0" borderId="40" xfId="1" applyFont="1" applyBorder="1">
      <alignment vertical="center"/>
    </xf>
    <xf numFmtId="0" fontId="19" fillId="0" borderId="34" xfId="1" applyFont="1" applyBorder="1">
      <alignment vertical="center"/>
    </xf>
    <xf numFmtId="0" fontId="19" fillId="0" borderId="5" xfId="1" applyFont="1" applyBorder="1" applyAlignment="1">
      <alignment horizontal="left" vertical="center"/>
    </xf>
    <xf numFmtId="0" fontId="19" fillId="0" borderId="49" xfId="1" applyFont="1" applyBorder="1" applyAlignment="1">
      <alignment horizontal="left" vertical="center"/>
    </xf>
    <xf numFmtId="0" fontId="19" fillId="0" borderId="64" xfId="1" applyFont="1" applyBorder="1" applyAlignment="1">
      <alignment horizontal="left" vertical="center"/>
    </xf>
    <xf numFmtId="0" fontId="19" fillId="0" borderId="1" xfId="1" applyFont="1" applyBorder="1">
      <alignment vertical="center"/>
    </xf>
    <xf numFmtId="0" fontId="19" fillId="0" borderId="0" xfId="1" applyFont="1">
      <alignment vertical="center"/>
    </xf>
    <xf numFmtId="0" fontId="19" fillId="0" borderId="63" xfId="1" applyFont="1" applyBorder="1">
      <alignment vertical="center"/>
    </xf>
    <xf numFmtId="0" fontId="19" fillId="0" borderId="7" xfId="1" applyFont="1" applyBorder="1">
      <alignment vertical="center"/>
    </xf>
    <xf numFmtId="0" fontId="19" fillId="0" borderId="109" xfId="1" applyFont="1" applyBorder="1">
      <alignment vertical="center"/>
    </xf>
    <xf numFmtId="0" fontId="19" fillId="0" borderId="107" xfId="1" applyFont="1" applyBorder="1">
      <alignment vertical="center"/>
    </xf>
    <xf numFmtId="0" fontId="13" fillId="0" borderId="0" xfId="1" applyFont="1">
      <alignment vertical="center"/>
    </xf>
    <xf numFmtId="0" fontId="20" fillId="6" borderId="99" xfId="1" applyFont="1" applyFill="1" applyBorder="1" applyAlignment="1">
      <alignment horizontal="center" vertical="center"/>
    </xf>
    <xf numFmtId="0" fontId="20" fillId="6" borderId="101" xfId="1" applyFont="1" applyFill="1" applyBorder="1" applyAlignment="1">
      <alignment horizontal="center" vertical="center"/>
    </xf>
    <xf numFmtId="0" fontId="19" fillId="0" borderId="3" xfId="1" applyFont="1" applyBorder="1">
      <alignment vertical="center"/>
    </xf>
    <xf numFmtId="0" fontId="19" fillId="0" borderId="69" xfId="1" applyFont="1" applyBorder="1">
      <alignment vertical="center"/>
    </xf>
    <xf numFmtId="0" fontId="19" fillId="0" borderId="71" xfId="1" applyFont="1" applyBorder="1">
      <alignment vertical="center"/>
    </xf>
    <xf numFmtId="0" fontId="19" fillId="0" borderId="26" xfId="1" applyFont="1" applyBorder="1">
      <alignment vertical="center"/>
    </xf>
    <xf numFmtId="0" fontId="19" fillId="0" borderId="40" xfId="1" applyFont="1" applyBorder="1" applyAlignment="1">
      <alignment vertical="center" shrinkToFit="1"/>
    </xf>
    <xf numFmtId="0" fontId="19" fillId="0" borderId="48" xfId="1" applyFont="1" applyBorder="1" applyAlignment="1">
      <alignment vertical="center" shrinkToFit="1"/>
    </xf>
    <xf numFmtId="0" fontId="19" fillId="0" borderId="63" xfId="1" applyFont="1" applyBorder="1" applyAlignment="1">
      <alignment vertical="center" shrinkToFit="1"/>
    </xf>
    <xf numFmtId="0" fontId="19" fillId="0" borderId="34" xfId="5" applyFont="1" applyBorder="1">
      <alignment vertical="center"/>
    </xf>
    <xf numFmtId="0" fontId="19" fillId="0" borderId="64" xfId="5" applyFont="1" applyBorder="1">
      <alignment vertical="center"/>
    </xf>
    <xf numFmtId="0" fontId="19" fillId="0" borderId="51" xfId="1" applyFont="1" applyBorder="1">
      <alignment vertical="center"/>
    </xf>
    <xf numFmtId="0" fontId="19" fillId="0" borderId="79" xfId="1" applyFont="1" applyBorder="1">
      <alignment vertical="center"/>
    </xf>
    <xf numFmtId="0" fontId="19" fillId="0" borderId="21" xfId="1" applyFont="1" applyBorder="1">
      <alignment vertical="center"/>
    </xf>
    <xf numFmtId="0" fontId="19" fillId="0" borderId="54" xfId="1" applyFont="1" applyBorder="1">
      <alignment vertical="center"/>
    </xf>
    <xf numFmtId="0" fontId="19" fillId="0" borderId="0" xfId="5" applyFont="1">
      <alignment vertical="center"/>
    </xf>
    <xf numFmtId="0" fontId="19" fillId="0" borderId="65" xfId="1" applyFont="1" applyBorder="1">
      <alignment vertical="center"/>
    </xf>
    <xf numFmtId="0" fontId="19" fillId="0" borderId="66" xfId="1" applyFont="1" applyBorder="1">
      <alignment vertical="center"/>
    </xf>
    <xf numFmtId="0" fontId="19" fillId="0" borderId="2" xfId="1" applyFont="1" applyBorder="1">
      <alignment vertical="center"/>
    </xf>
  </cellXfs>
  <cellStyles count="6">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_調査票_02記入要領１（建設業）電マニコード（調整中）" xfId="5" xr:uid="{FA146D0B-B1D0-4C4F-BEA6-115856BEBBFE}"/>
  </cellStyles>
  <dxfs count="0"/>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5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drawing1.xml><?xml version="1.0" encoding="utf-8"?>
<xdr:wsDr xmlns:xdr="http://schemas.openxmlformats.org/drawingml/2006/spreadsheetDrawing" xmlns:a="http://schemas.openxmlformats.org/drawingml/2006/main">
  <xdr:twoCellAnchor>
    <xdr:from>
      <xdr:col>17</xdr:col>
      <xdr:colOff>0</xdr:colOff>
      <xdr:row>30</xdr:row>
      <xdr:rowOff>438151</xdr:rowOff>
    </xdr:from>
    <xdr:to>
      <xdr:col>25</xdr:col>
      <xdr:colOff>323850</xdr:colOff>
      <xdr:row>32</xdr:row>
      <xdr:rowOff>171451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19675" y="10601326"/>
          <a:ext cx="3019425" cy="647700"/>
          <a:chOff x="5019675" y="8867776"/>
          <a:chExt cx="3019425" cy="647700"/>
        </a:xfrm>
      </xdr:grpSpPr>
      <xdr:sp macro="" textlink="">
        <xdr:nvSpPr>
          <xdr:cNvPr id="2" name="Text Box 81">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8867776"/>
            <a:ext cx="1838325" cy="647700"/>
          </a:xfrm>
          <a:prstGeom prst="rect">
            <a:avLst/>
          </a:prstGeom>
          <a:solidFill>
            <a:schemeClr val="bg1"/>
          </a:solidFill>
          <a:ln w="19050">
            <a:solidFill>
              <a:srgbClr val="000000"/>
            </a:solidFill>
            <a:prstDash val="dashDot"/>
            <a:miter lim="800000"/>
            <a:headEnd/>
            <a:tailEnd type="none" w="sm" len="med"/>
          </a:ln>
        </xdr:spPr>
        <xdr:txBody>
          <a:bodyPr vertOverflow="clip" wrap="square" lIns="36000" tIns="36000" rIns="36000" bIns="36000" anchor="ctr" anchorCtr="1"/>
          <a:lstStyle/>
          <a:p>
            <a:pPr algn="l" rtl="0">
              <a:lnSpc>
                <a:spcPts val="1100"/>
              </a:lnSpc>
              <a:defRPr sz="1000"/>
            </a:pPr>
            <a:r>
              <a:rPr lang="ja-JP" altLang="en-US" sz="950" b="0" i="0" u="none" strike="noStrike" baseline="0">
                <a:solidFill>
                  <a:srgbClr val="000000"/>
                </a:solidFill>
                <a:latin typeface="ＭＳ Ｐゴシック"/>
                <a:ea typeface="ＭＳ Ｐゴシック"/>
              </a:rPr>
              <a:t>「事業所の概要」及び「事業の概要」を入力し、　返送して下さい。</a:t>
            </a:r>
          </a:p>
        </xdr:txBody>
      </xdr:sp>
      <xdr:sp macro="" textlink="">
        <xdr:nvSpPr>
          <xdr:cNvPr id="3" name="テキスト ボックス 12">
            <a:extLst>
              <a:ext uri="{FF2B5EF4-FFF2-40B4-BE49-F238E27FC236}">
                <a16:creationId xmlns:a16="http://schemas.microsoft.com/office/drawing/2014/main" id="{00000000-0008-0000-0000-000003000000}"/>
              </a:ext>
            </a:extLst>
          </xdr:cNvPr>
          <xdr:cNvSpPr>
            <a:spLocks noChangeArrowheads="1"/>
          </xdr:cNvSpPr>
        </xdr:nvSpPr>
        <xdr:spPr bwMode="auto">
          <a:xfrm>
            <a:off x="5019675" y="8982075"/>
            <a:ext cx="1114425" cy="390525"/>
          </a:xfrm>
          <a:prstGeom prst="rightArrow">
            <a:avLst>
              <a:gd name="adj1" fmla="val 50000"/>
              <a:gd name="adj2" fmla="val 704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31</xdr:row>
          <xdr:rowOff>66675</xdr:rowOff>
        </xdr:from>
        <xdr:to>
          <xdr:col>6</xdr:col>
          <xdr:colOff>123825</xdr:colOff>
          <xdr:row>31</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66675</xdr:rowOff>
        </xdr:from>
        <xdr:to>
          <xdr:col>14</xdr:col>
          <xdr:colOff>114300</xdr:colOff>
          <xdr:row>31</xdr:row>
          <xdr:rowOff>314325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9525</xdr:rowOff>
        </xdr:from>
        <xdr:to>
          <xdr:col>18</xdr:col>
          <xdr:colOff>285750</xdr:colOff>
          <xdr:row>32</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409575</xdr:rowOff>
        </xdr:from>
        <xdr:to>
          <xdr:col>19</xdr:col>
          <xdr:colOff>0</xdr:colOff>
          <xdr:row>35</xdr:row>
          <xdr:rowOff>361950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95250</xdr:rowOff>
        </xdr:from>
        <xdr:to>
          <xdr:col>5</xdr:col>
          <xdr:colOff>133350</xdr:colOff>
          <xdr:row>35</xdr:row>
          <xdr:rowOff>342900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57150</xdr:rowOff>
        </xdr:from>
        <xdr:to>
          <xdr:col>11</xdr:col>
          <xdr:colOff>95250</xdr:colOff>
          <xdr:row>35</xdr:row>
          <xdr:rowOff>304800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47625</xdr:colOff>
      <xdr:row>31</xdr:row>
      <xdr:rowOff>285750</xdr:rowOff>
    </xdr:from>
    <xdr:ext cx="895350" cy="457200"/>
    <xdr:sp macro="" textlink="">
      <xdr:nvSpPr>
        <xdr:cNvPr id="5" name="テキスト ボックス 9">
          <a:extLst>
            <a:ext uri="{FF2B5EF4-FFF2-40B4-BE49-F238E27FC236}">
              <a16:creationId xmlns:a16="http://schemas.microsoft.com/office/drawing/2014/main" id="{00000000-0008-0000-0000-000005000000}"/>
            </a:ext>
          </a:extLst>
        </xdr:cNvPr>
        <xdr:cNvSpPr>
          <a:spLocks noChangeArrowheads="1"/>
        </xdr:cNvSpPr>
      </xdr:nvSpPr>
      <xdr:spPr bwMode="auto">
        <a:xfrm>
          <a:off x="933450" y="11020425"/>
          <a:ext cx="895350" cy="457200"/>
        </a:xfrm>
        <a:prstGeom prst="downArrow">
          <a:avLst>
            <a:gd name="adj1" fmla="val 50000"/>
            <a:gd name="adj2" fmla="val 50000"/>
          </a:avLst>
        </a:prstGeom>
        <a:solidFill>
          <a:schemeClr val="bg1"/>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oneCellAnchor>
  <xdr:twoCellAnchor editAs="oneCell">
    <xdr:from>
      <xdr:col>6</xdr:col>
      <xdr:colOff>257175</xdr:colOff>
      <xdr:row>35</xdr:row>
      <xdr:rowOff>314325</xdr:rowOff>
    </xdr:from>
    <xdr:to>
      <xdr:col>22</xdr:col>
      <xdr:colOff>13723</xdr:colOff>
      <xdr:row>42</xdr:row>
      <xdr:rowOff>142875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2028825" y="12268200"/>
          <a:ext cx="4480948" cy="1114425"/>
        </a:xfrm>
        <a:prstGeom prst="rect">
          <a:avLst/>
        </a:prstGeom>
      </xdr:spPr>
    </xdr:pic>
    <xdr:clientData/>
  </xdr:twoCellAnchor>
  <xdr:oneCellAnchor>
    <xdr:from>
      <xdr:col>9</xdr:col>
      <xdr:colOff>16158</xdr:colOff>
      <xdr:row>37</xdr:row>
      <xdr:rowOff>133350</xdr:rowOff>
    </xdr:from>
    <xdr:ext cx="3365217" cy="45910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2673633" y="12611100"/>
          <a:ext cx="33652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rtl="0"/>
          <a:r>
            <a:rPr lang="ja-JP" altLang="ja-JP" sz="1100" b="0" i="0" baseline="0">
              <a:solidFill>
                <a:schemeClr val="tx1"/>
              </a:solidFill>
              <a:effectLst/>
              <a:latin typeface="+mn-lt"/>
              <a:ea typeface="+mn-ea"/>
              <a:cs typeface="+mn-cs"/>
            </a:rPr>
            <a:t>シート「実態調査票（その２）」に貴事業所から発生した</a:t>
          </a:r>
          <a:endParaRPr lang="ja-JP" altLang="ja-JP">
            <a:effectLst/>
          </a:endParaRPr>
        </a:p>
        <a:p>
          <a:pPr rtl="0"/>
          <a:r>
            <a:rPr lang="ja-JP" altLang="ja-JP" sz="1100" b="0" i="0" baseline="0">
              <a:solidFill>
                <a:schemeClr val="tx1"/>
              </a:solidFill>
              <a:effectLst/>
              <a:latin typeface="+mn-lt"/>
              <a:ea typeface="+mn-ea"/>
              <a:cs typeface="+mn-cs"/>
            </a:rPr>
            <a:t>産業廃棄物等について入力してください。</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59531</xdr:colOff>
      <xdr:row>8</xdr:row>
      <xdr:rowOff>107157</xdr:rowOff>
    </xdr:from>
    <xdr:to>
      <xdr:col>3</xdr:col>
      <xdr:colOff>1023937</xdr:colOff>
      <xdr:row>13</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AA63"/>
  <sheetViews>
    <sheetView showGridLines="0" showRowColHeaders="0" tabSelected="1" zoomScaleNormal="100" zoomScaleSheetLayoutView="100" workbookViewId="0">
      <selection activeCell="B35" sqref="B35:S35"/>
    </sheetView>
  </sheetViews>
  <sheetFormatPr defaultColWidth="0" defaultRowHeight="15"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3" t="s">
        <v>568</v>
      </c>
    </row>
    <row r="3" spans="2:27" ht="30" customHeight="1" thickBot="1">
      <c r="B3" s="4" t="s">
        <v>0</v>
      </c>
      <c r="Y3" s="300" t="s">
        <v>473</v>
      </c>
      <c r="Z3" s="301"/>
    </row>
    <row r="4" spans="2:27" ht="18" customHeight="1" thickBot="1"/>
    <row r="5" spans="2:27" ht="17.25" customHeight="1">
      <c r="B5" s="307" t="s">
        <v>1</v>
      </c>
      <c r="C5" s="308"/>
      <c r="D5" s="308"/>
      <c r="E5" s="308"/>
      <c r="F5" s="309"/>
      <c r="G5" s="5"/>
      <c r="H5" s="5"/>
      <c r="I5" s="5"/>
      <c r="J5" s="5"/>
      <c r="K5" s="5"/>
      <c r="L5" s="5"/>
    </row>
    <row r="6" spans="2:27" ht="25.5" customHeight="1" thickBot="1">
      <c r="B6" s="310"/>
      <c r="C6" s="311"/>
      <c r="D6" s="311"/>
      <c r="E6" s="311"/>
      <c r="F6" s="312"/>
      <c r="G6" s="313" t="s">
        <v>2</v>
      </c>
      <c r="H6" s="313"/>
      <c r="I6" s="313"/>
      <c r="J6" s="313"/>
      <c r="K6" s="313"/>
      <c r="L6" s="313"/>
      <c r="M6" s="313"/>
      <c r="N6" s="313"/>
      <c r="O6" s="313"/>
      <c r="P6" s="313"/>
      <c r="Q6" s="313"/>
      <c r="R6" s="313"/>
      <c r="S6" s="313"/>
      <c r="T6" s="313"/>
      <c r="U6" s="313"/>
      <c r="V6" s="313"/>
      <c r="W6" s="313"/>
      <c r="X6" s="313"/>
      <c r="Y6" s="313"/>
      <c r="Z6" s="313"/>
      <c r="AA6" s="313"/>
    </row>
    <row r="7" spans="2:27" s="8" customFormat="1" ht="18" customHeight="1">
      <c r="B7" s="7"/>
      <c r="C7" s="7"/>
      <c r="D7" s="7"/>
      <c r="E7" s="7"/>
      <c r="F7" s="7"/>
      <c r="G7" s="6"/>
      <c r="H7" s="6"/>
      <c r="I7" s="6"/>
      <c r="J7" s="6"/>
      <c r="K7" s="6"/>
      <c r="L7" s="6"/>
      <c r="M7" s="6"/>
      <c r="N7" s="6"/>
      <c r="O7" s="6"/>
      <c r="P7" s="6"/>
      <c r="Q7" s="6"/>
      <c r="R7" s="6"/>
      <c r="S7" s="6"/>
      <c r="T7" s="6"/>
      <c r="U7" s="6"/>
      <c r="V7" s="6"/>
      <c r="W7" s="6"/>
      <c r="X7" s="6"/>
      <c r="Y7" s="6"/>
      <c r="Z7" s="6"/>
      <c r="AA7" s="6"/>
    </row>
    <row r="8" spans="2:27" s="8" customFormat="1" ht="140.1" customHeight="1">
      <c r="B8" s="314" t="s">
        <v>625</v>
      </c>
      <c r="C8" s="315"/>
      <c r="D8" s="315"/>
      <c r="E8" s="315"/>
      <c r="F8" s="315"/>
      <c r="G8" s="315"/>
      <c r="H8" s="315"/>
      <c r="I8" s="315"/>
      <c r="J8" s="315"/>
      <c r="K8" s="315"/>
      <c r="L8" s="315"/>
      <c r="M8" s="315"/>
      <c r="N8" s="315"/>
      <c r="O8" s="315"/>
      <c r="P8" s="315"/>
      <c r="Q8" s="315"/>
      <c r="R8" s="315"/>
      <c r="S8" s="315"/>
      <c r="T8" s="315"/>
      <c r="U8" s="315"/>
      <c r="V8" s="315"/>
      <c r="W8" s="315"/>
      <c r="X8" s="315"/>
      <c r="Y8" s="315"/>
      <c r="Z8" s="316"/>
    </row>
    <row r="9" spans="2:27" ht="18" customHeight="1" thickBot="1"/>
    <row r="10" spans="2:27" ht="30" customHeight="1">
      <c r="B10" s="296" t="s">
        <v>3</v>
      </c>
      <c r="C10" s="317" t="s">
        <v>4</v>
      </c>
      <c r="D10" s="318"/>
      <c r="E10" s="318"/>
      <c r="F10" s="319"/>
      <c r="G10" s="239"/>
      <c r="H10" s="240"/>
      <c r="I10" s="240"/>
      <c r="J10" s="240"/>
      <c r="K10" s="240"/>
      <c r="L10" s="240"/>
      <c r="M10" s="240"/>
      <c r="N10" s="240"/>
      <c r="O10" s="240"/>
      <c r="P10" s="240"/>
      <c r="Q10" s="240"/>
      <c r="R10" s="240"/>
      <c r="S10" s="240"/>
      <c r="T10" s="240"/>
      <c r="U10" s="240"/>
      <c r="V10" s="240"/>
      <c r="W10" s="240"/>
      <c r="X10" s="240"/>
      <c r="Y10" s="240"/>
      <c r="Z10" s="241"/>
    </row>
    <row r="11" spans="2:27" ht="30" customHeight="1">
      <c r="B11" s="297"/>
      <c r="C11" s="304" t="s">
        <v>5</v>
      </c>
      <c r="D11" s="237"/>
      <c r="E11" s="237"/>
      <c r="F11" s="238"/>
      <c r="G11" s="242"/>
      <c r="H11" s="243"/>
      <c r="I11" s="243"/>
      <c r="J11" s="243"/>
      <c r="K11" s="243"/>
      <c r="L11" s="243"/>
      <c r="M11" s="243"/>
      <c r="N11" s="243"/>
      <c r="O11" s="243"/>
      <c r="P11" s="243"/>
      <c r="Q11" s="243"/>
      <c r="R11" s="243"/>
      <c r="S11" s="243"/>
      <c r="T11" s="243"/>
      <c r="U11" s="243"/>
      <c r="V11" s="243"/>
      <c r="W11" s="243"/>
      <c r="X11" s="243"/>
      <c r="Y11" s="243"/>
      <c r="Z11" s="244"/>
    </row>
    <row r="12" spans="2:27" ht="30" customHeight="1">
      <c r="B12" s="297"/>
      <c r="C12" s="236" t="s">
        <v>213</v>
      </c>
      <c r="D12" s="237"/>
      <c r="E12" s="237"/>
      <c r="F12" s="238"/>
      <c r="G12" s="245"/>
      <c r="H12" s="245"/>
      <c r="I12" s="245"/>
      <c r="J12" s="245"/>
      <c r="K12" s="245"/>
      <c r="L12" s="245"/>
      <c r="M12" s="245"/>
      <c r="N12" s="245"/>
      <c r="O12" s="306" t="s">
        <v>214</v>
      </c>
      <c r="P12" s="306"/>
      <c r="Q12" s="306"/>
      <c r="R12" s="306"/>
      <c r="S12" s="245"/>
      <c r="T12" s="245"/>
      <c r="U12" s="245"/>
      <c r="V12" s="245"/>
      <c r="W12" s="245"/>
      <c r="X12" s="245"/>
      <c r="Y12" s="245"/>
      <c r="Z12" s="303"/>
    </row>
    <row r="13" spans="2:27" ht="39" customHeight="1">
      <c r="B13" s="297"/>
      <c r="C13" s="236" t="s">
        <v>216</v>
      </c>
      <c r="D13" s="237"/>
      <c r="E13" s="237"/>
      <c r="F13" s="238"/>
      <c r="G13" s="305"/>
      <c r="H13" s="305"/>
      <c r="I13" s="305"/>
      <c r="J13" s="305"/>
      <c r="K13" s="305"/>
      <c r="L13" s="305"/>
      <c r="M13" s="305"/>
      <c r="N13" s="305"/>
      <c r="O13" s="302" t="s">
        <v>530</v>
      </c>
      <c r="P13" s="302"/>
      <c r="Q13" s="302"/>
      <c r="R13" s="302"/>
      <c r="S13" s="281"/>
      <c r="T13" s="282"/>
      <c r="U13" s="283"/>
      <c r="V13" s="133" t="s">
        <v>569</v>
      </c>
      <c r="W13" s="284" t="s">
        <v>626</v>
      </c>
      <c r="X13" s="285"/>
      <c r="Y13" s="285"/>
      <c r="Z13" s="286"/>
    </row>
    <row r="14" spans="2:27" ht="18" customHeight="1">
      <c r="B14" s="298"/>
      <c r="C14" s="287" t="s">
        <v>215</v>
      </c>
      <c r="D14" s="288"/>
      <c r="E14" s="288"/>
      <c r="F14" s="288"/>
      <c r="G14" s="288"/>
      <c r="H14" s="288"/>
      <c r="I14" s="288"/>
      <c r="J14" s="288"/>
      <c r="K14" s="288"/>
      <c r="L14" s="288"/>
      <c r="M14" s="288"/>
      <c r="N14" s="288"/>
      <c r="O14" s="288"/>
      <c r="P14" s="288"/>
      <c r="Q14" s="288"/>
      <c r="R14" s="288"/>
      <c r="S14" s="288"/>
      <c r="T14" s="288"/>
      <c r="U14" s="288"/>
      <c r="V14" s="288"/>
      <c r="W14" s="288"/>
      <c r="X14" s="288"/>
      <c r="Y14" s="288"/>
      <c r="Z14" s="289"/>
    </row>
    <row r="15" spans="2:27" ht="30" customHeight="1">
      <c r="B15" s="298"/>
      <c r="C15" s="290"/>
      <c r="D15" s="291"/>
      <c r="E15" s="291"/>
      <c r="F15" s="291"/>
      <c r="G15" s="291"/>
      <c r="H15" s="291"/>
      <c r="I15" s="291"/>
      <c r="J15" s="291"/>
      <c r="K15" s="291"/>
      <c r="L15" s="291"/>
      <c r="M15" s="291"/>
      <c r="N15" s="291"/>
      <c r="O15" s="291"/>
      <c r="P15" s="291"/>
      <c r="Q15" s="291"/>
      <c r="R15" s="291"/>
      <c r="S15" s="291"/>
      <c r="T15" s="291"/>
      <c r="U15" s="291"/>
      <c r="V15" s="291"/>
      <c r="W15" s="291"/>
      <c r="X15" s="291"/>
      <c r="Y15" s="291"/>
      <c r="Z15" s="292"/>
    </row>
    <row r="16" spans="2:27" ht="30" customHeight="1" thickBot="1">
      <c r="B16" s="299"/>
      <c r="C16" s="293"/>
      <c r="D16" s="294"/>
      <c r="E16" s="294"/>
      <c r="F16" s="294"/>
      <c r="G16" s="294"/>
      <c r="H16" s="294"/>
      <c r="I16" s="294"/>
      <c r="J16" s="294"/>
      <c r="K16" s="294"/>
      <c r="L16" s="294"/>
      <c r="M16" s="294"/>
      <c r="N16" s="294"/>
      <c r="O16" s="294"/>
      <c r="P16" s="294"/>
      <c r="Q16" s="294"/>
      <c r="R16" s="294"/>
      <c r="S16" s="294"/>
      <c r="T16" s="294"/>
      <c r="U16" s="294"/>
      <c r="V16" s="294"/>
      <c r="W16" s="294"/>
      <c r="X16" s="294"/>
      <c r="Y16" s="294"/>
      <c r="Z16" s="295"/>
    </row>
    <row r="17" spans="2:26" ht="9" customHeight="1">
      <c r="B17" s="9"/>
      <c r="C17" s="2"/>
      <c r="D17" s="2"/>
      <c r="E17" s="2"/>
      <c r="G17" s="2"/>
      <c r="H17" s="2"/>
      <c r="I17" s="2"/>
      <c r="J17" s="2"/>
      <c r="K17" s="2"/>
      <c r="M17" s="2"/>
      <c r="Q17" s="2"/>
      <c r="X17" s="2"/>
      <c r="Y17" s="2"/>
      <c r="Z17" s="10"/>
    </row>
    <row r="18" spans="2:26" s="8" customFormat="1" ht="23.25" customHeight="1">
      <c r="B18" s="254" t="s">
        <v>6</v>
      </c>
      <c r="C18" s="278" t="s">
        <v>570</v>
      </c>
      <c r="D18" s="279"/>
      <c r="E18" s="279"/>
      <c r="F18" s="279"/>
      <c r="G18" s="279"/>
      <c r="H18" s="279"/>
      <c r="I18" s="279"/>
      <c r="J18" s="280"/>
      <c r="K18" s="257" t="s">
        <v>567</v>
      </c>
      <c r="L18" s="258"/>
      <c r="M18" s="258"/>
      <c r="N18" s="258"/>
      <c r="O18" s="258"/>
      <c r="P18" s="258"/>
      <c r="Q18" s="258"/>
      <c r="R18" s="258"/>
      <c r="S18" s="258"/>
      <c r="T18" s="258"/>
      <c r="U18" s="129" t="s">
        <v>531</v>
      </c>
      <c r="V18" s="124"/>
      <c r="W18" s="124"/>
      <c r="X18" s="124"/>
      <c r="Y18" s="124"/>
      <c r="Z18" s="125"/>
    </row>
    <row r="19" spans="2:26" ht="16.5" customHeight="1">
      <c r="B19" s="255"/>
      <c r="C19" s="116"/>
      <c r="D19" s="117"/>
      <c r="E19" s="117"/>
      <c r="F19" s="117"/>
      <c r="G19" s="118"/>
      <c r="H19" s="118"/>
      <c r="I19" s="118"/>
      <c r="J19" s="120"/>
      <c r="K19" s="267" t="s">
        <v>580</v>
      </c>
      <c r="L19" s="268"/>
      <c r="M19" s="268"/>
      <c r="N19" s="268"/>
      <c r="O19" s="268"/>
      <c r="P19" s="268"/>
      <c r="Q19" s="268"/>
      <c r="R19" s="268"/>
      <c r="S19" s="268"/>
      <c r="T19" s="269"/>
      <c r="U19" s="265" t="s">
        <v>557</v>
      </c>
      <c r="V19" s="259"/>
      <c r="W19" s="259"/>
      <c r="X19" s="259"/>
      <c r="Y19" s="259"/>
      <c r="Z19" s="260"/>
    </row>
    <row r="20" spans="2:26" ht="30" customHeight="1">
      <c r="B20" s="255"/>
      <c r="C20" s="274" t="s">
        <v>627</v>
      </c>
      <c r="D20" s="275"/>
      <c r="E20" s="275"/>
      <c r="F20" s="275"/>
      <c r="G20" s="275"/>
      <c r="H20" s="275"/>
      <c r="I20" s="275"/>
      <c r="J20" s="276"/>
      <c r="K20" s="270"/>
      <c r="L20" s="271"/>
      <c r="M20" s="271"/>
      <c r="N20" s="271"/>
      <c r="O20" s="271"/>
      <c r="P20" s="271"/>
      <c r="Q20" s="271"/>
      <c r="R20" s="271"/>
      <c r="S20" s="271"/>
      <c r="T20" s="272"/>
      <c r="U20" s="266"/>
      <c r="V20" s="261"/>
      <c r="W20" s="261"/>
      <c r="X20" s="261"/>
      <c r="Y20" s="261"/>
      <c r="Z20" s="262"/>
    </row>
    <row r="21" spans="2:26" ht="30" customHeight="1">
      <c r="B21" s="255"/>
      <c r="C21" s="277"/>
      <c r="D21" s="275"/>
      <c r="E21" s="275"/>
      <c r="F21" s="275"/>
      <c r="G21" s="275"/>
      <c r="H21" s="275"/>
      <c r="I21" s="275"/>
      <c r="J21" s="276"/>
      <c r="K21" s="127" t="s">
        <v>552</v>
      </c>
      <c r="L21" s="127" t="s">
        <v>553</v>
      </c>
      <c r="M21" s="127" t="s">
        <v>554</v>
      </c>
      <c r="N21" s="127" t="s">
        <v>555</v>
      </c>
      <c r="O21" s="127" t="s">
        <v>556</v>
      </c>
      <c r="P21" s="127" t="s">
        <v>541</v>
      </c>
      <c r="Q21" s="127" t="s">
        <v>542</v>
      </c>
      <c r="R21" s="128" t="s">
        <v>543</v>
      </c>
      <c r="S21" s="115"/>
      <c r="T21" s="126"/>
      <c r="U21" s="259" t="s">
        <v>572</v>
      </c>
      <c r="V21" s="259"/>
      <c r="W21" s="259"/>
      <c r="X21" s="259"/>
      <c r="Y21" s="259"/>
      <c r="Z21" s="260"/>
    </row>
    <row r="22" spans="2:26" ht="38.25" customHeight="1">
      <c r="B22" s="255"/>
      <c r="C22" s="119"/>
      <c r="D22" s="132"/>
      <c r="E22" s="121"/>
      <c r="F22" s="121"/>
      <c r="G22" s="121"/>
      <c r="H22" s="122"/>
      <c r="I22" s="273" t="s">
        <v>571</v>
      </c>
      <c r="J22" s="264"/>
      <c r="K22" s="132"/>
      <c r="L22" s="121"/>
      <c r="M22" s="121"/>
      <c r="N22" s="121"/>
      <c r="O22" s="121"/>
      <c r="P22" s="121"/>
      <c r="Q22" s="121"/>
      <c r="R22" s="122"/>
      <c r="S22" s="263" t="s">
        <v>558</v>
      </c>
      <c r="T22" s="264"/>
      <c r="U22" s="261"/>
      <c r="V22" s="261"/>
      <c r="W22" s="261"/>
      <c r="X22" s="261"/>
      <c r="Y22" s="261"/>
      <c r="Z22" s="262"/>
    </row>
    <row r="23" spans="2:26" s="134" customFormat="1" ht="10.5" customHeight="1">
      <c r="B23" s="255"/>
      <c r="C23" s="145"/>
      <c r="D23" s="138"/>
      <c r="E23" s="138"/>
      <c r="F23" s="138"/>
      <c r="G23" s="138"/>
      <c r="H23" s="138"/>
      <c r="I23" s="138"/>
      <c r="J23" s="138"/>
      <c r="K23" s="136"/>
      <c r="L23" s="136"/>
      <c r="M23" s="136"/>
      <c r="N23" s="136"/>
      <c r="O23" s="136"/>
      <c r="P23" s="136"/>
      <c r="Q23" s="136"/>
      <c r="R23" s="136"/>
      <c r="S23" s="136"/>
      <c r="T23" s="137"/>
      <c r="U23" s="138"/>
      <c r="V23" s="138"/>
      <c r="W23" s="138"/>
      <c r="X23" s="138"/>
      <c r="Y23" s="138"/>
      <c r="Z23" s="139"/>
    </row>
    <row r="24" spans="2:26" s="134" customFormat="1" ht="15" customHeight="1">
      <c r="B24" s="255"/>
      <c r="C24" s="328" t="s">
        <v>573</v>
      </c>
      <c r="D24" s="329"/>
      <c r="E24" s="329"/>
      <c r="F24" s="329"/>
      <c r="G24" s="329"/>
      <c r="H24" s="329"/>
      <c r="I24" s="329"/>
      <c r="J24" s="330"/>
      <c r="K24" s="328" t="s">
        <v>579</v>
      </c>
      <c r="L24" s="329"/>
      <c r="M24" s="329"/>
      <c r="N24" s="329"/>
      <c r="O24" s="329"/>
      <c r="P24" s="329"/>
      <c r="Q24" s="329"/>
      <c r="R24" s="329"/>
      <c r="S24" s="329"/>
      <c r="T24" s="330"/>
      <c r="U24" s="140"/>
      <c r="V24" s="140"/>
      <c r="W24" s="140"/>
      <c r="X24" s="140"/>
      <c r="Y24" s="140"/>
      <c r="Z24" s="141"/>
    </row>
    <row r="25" spans="2:26" s="134" customFormat="1" ht="12" customHeight="1">
      <c r="B25" s="255"/>
      <c r="C25" s="331" t="s">
        <v>628</v>
      </c>
      <c r="D25" s="332"/>
      <c r="E25" s="332"/>
      <c r="F25" s="332"/>
      <c r="G25" s="332"/>
      <c r="H25" s="332"/>
      <c r="I25" s="332"/>
      <c r="J25" s="333"/>
      <c r="K25" s="337" t="s">
        <v>629</v>
      </c>
      <c r="L25" s="332"/>
      <c r="M25" s="332"/>
      <c r="N25" s="332"/>
      <c r="O25" s="332"/>
      <c r="P25" s="332"/>
      <c r="Q25" s="332"/>
      <c r="R25" s="332"/>
      <c r="S25" s="332"/>
      <c r="T25" s="333"/>
      <c r="U25" s="135"/>
      <c r="V25" s="135"/>
      <c r="W25" s="135"/>
      <c r="X25" s="135"/>
      <c r="Y25" s="135"/>
      <c r="Z25" s="142"/>
    </row>
    <row r="26" spans="2:26" s="134" customFormat="1" ht="17.25" customHeight="1">
      <c r="B26" s="255"/>
      <c r="C26" s="334"/>
      <c r="D26" s="335"/>
      <c r="E26" s="335"/>
      <c r="F26" s="335"/>
      <c r="G26" s="335"/>
      <c r="H26" s="335"/>
      <c r="I26" s="335"/>
      <c r="J26" s="336"/>
      <c r="K26" s="338"/>
      <c r="L26" s="339"/>
      <c r="M26" s="339"/>
      <c r="N26" s="339"/>
      <c r="O26" s="339"/>
      <c r="P26" s="339"/>
      <c r="Q26" s="339"/>
      <c r="R26" s="339"/>
      <c r="S26" s="339"/>
      <c r="T26" s="340"/>
      <c r="U26" s="135"/>
      <c r="V26" s="135"/>
      <c r="W26" s="135"/>
      <c r="X26" s="135"/>
      <c r="Y26" s="135"/>
      <c r="Z26" s="142"/>
    </row>
    <row r="27" spans="2:26" s="134" customFormat="1" ht="32.25" customHeight="1">
      <c r="B27" s="255"/>
      <c r="C27" s="334"/>
      <c r="D27" s="335"/>
      <c r="E27" s="335"/>
      <c r="F27" s="335"/>
      <c r="G27" s="335"/>
      <c r="H27" s="335"/>
      <c r="I27" s="335"/>
      <c r="J27" s="336"/>
      <c r="K27" s="146" t="s">
        <v>574</v>
      </c>
      <c r="L27" s="147" t="s">
        <v>575</v>
      </c>
      <c r="M27" s="147" t="s">
        <v>554</v>
      </c>
      <c r="N27" s="147" t="s">
        <v>576</v>
      </c>
      <c r="O27" s="147" t="s">
        <v>556</v>
      </c>
      <c r="P27" s="147" t="s">
        <v>541</v>
      </c>
      <c r="Q27" s="147" t="s">
        <v>542</v>
      </c>
      <c r="R27" s="148" t="s">
        <v>577</v>
      </c>
      <c r="S27" s="130"/>
      <c r="T27" s="126"/>
      <c r="U27" s="135"/>
      <c r="V27" s="135"/>
      <c r="W27" s="135"/>
      <c r="X27" s="135"/>
      <c r="Y27" s="135"/>
      <c r="Z27" s="142"/>
    </row>
    <row r="28" spans="2:26" s="134" customFormat="1" ht="32.25" customHeight="1" thickBot="1">
      <c r="B28" s="256"/>
      <c r="C28" s="149"/>
      <c r="D28" s="150"/>
      <c r="E28" s="151"/>
      <c r="F28" s="152"/>
      <c r="G28" s="153"/>
      <c r="H28" s="153"/>
      <c r="I28" s="154"/>
      <c r="J28" s="155" t="s">
        <v>578</v>
      </c>
      <c r="K28" s="156"/>
      <c r="L28" s="157"/>
      <c r="M28" s="157"/>
      <c r="N28" s="157"/>
      <c r="O28" s="157"/>
      <c r="P28" s="157"/>
      <c r="Q28" s="157"/>
      <c r="R28" s="158"/>
      <c r="S28" s="326" t="s">
        <v>558</v>
      </c>
      <c r="T28" s="327"/>
      <c r="U28" s="143"/>
      <c r="V28" s="143"/>
      <c r="W28" s="143"/>
      <c r="X28" s="143"/>
      <c r="Y28" s="143"/>
      <c r="Z28" s="144"/>
    </row>
    <row r="29" spans="2:26" ht="18" customHeight="1"/>
    <row r="30" spans="2:26" ht="18" customHeight="1" thickBot="1">
      <c r="N30" s="11"/>
      <c r="P30" s="11"/>
      <c r="R30" s="11"/>
    </row>
    <row r="31" spans="2:26" ht="45" customHeight="1">
      <c r="B31" s="250" t="s">
        <v>630</v>
      </c>
      <c r="C31" s="251"/>
      <c r="D31" s="251"/>
      <c r="E31" s="251"/>
      <c r="F31" s="251"/>
      <c r="G31" s="251"/>
      <c r="H31" s="251"/>
      <c r="I31" s="251"/>
      <c r="J31" s="251"/>
      <c r="K31" s="251"/>
      <c r="L31" s="251"/>
      <c r="M31" s="251"/>
      <c r="N31" s="252"/>
      <c r="O31" s="251"/>
      <c r="P31" s="252"/>
      <c r="Q31" s="251"/>
      <c r="R31" s="252"/>
      <c r="S31" s="253"/>
      <c r="T31" s="12"/>
      <c r="U31" s="12"/>
      <c r="V31" s="12"/>
      <c r="W31" s="12"/>
    </row>
    <row r="32" spans="2:26" ht="27" customHeight="1" thickBot="1">
      <c r="B32" s="246" t="s">
        <v>581</v>
      </c>
      <c r="C32" s="247"/>
      <c r="D32" s="247"/>
      <c r="E32" s="247"/>
      <c r="F32" s="247"/>
      <c r="G32" s="247"/>
      <c r="H32" s="247"/>
      <c r="I32" s="247"/>
      <c r="J32" s="247"/>
      <c r="K32" s="247"/>
      <c r="L32" s="247"/>
      <c r="M32" s="247"/>
      <c r="N32" s="248"/>
      <c r="O32" s="247"/>
      <c r="P32" s="248"/>
      <c r="Q32" s="247"/>
      <c r="R32" s="248"/>
      <c r="S32" s="249"/>
      <c r="T32" s="13"/>
      <c r="U32" s="13"/>
      <c r="V32" s="13"/>
      <c r="W32" s="13"/>
      <c r="X32" s="2"/>
      <c r="Y32" s="2"/>
      <c r="Z32" s="14"/>
    </row>
    <row r="33" spans="1:25" ht="18" customHeight="1">
      <c r="B33" s="15"/>
      <c r="C33" s="15"/>
      <c r="D33" s="15"/>
      <c r="E33" s="15"/>
      <c r="F33" s="15"/>
      <c r="G33" s="15"/>
      <c r="H33" s="15"/>
      <c r="I33" s="15"/>
      <c r="J33" s="15"/>
      <c r="K33" s="15"/>
      <c r="L33" s="15"/>
      <c r="N33" s="16"/>
      <c r="P33" s="16"/>
      <c r="R33" s="16"/>
      <c r="S33" s="16"/>
      <c r="X33" s="2"/>
      <c r="Y33" s="2"/>
    </row>
    <row r="34" spans="1:25" ht="18" customHeight="1" thickBot="1">
      <c r="B34" s="15"/>
      <c r="C34" s="15"/>
      <c r="D34" s="15"/>
      <c r="E34" s="15"/>
      <c r="F34" s="15"/>
      <c r="G34" s="15"/>
      <c r="H34" s="15"/>
      <c r="I34" s="15"/>
      <c r="J34" s="15"/>
      <c r="K34" s="15"/>
      <c r="L34" s="15"/>
      <c r="X34" s="2"/>
      <c r="Y34" s="2"/>
    </row>
    <row r="35" spans="1:25" ht="33" customHeight="1">
      <c r="B35" s="320" t="s">
        <v>631</v>
      </c>
      <c r="C35" s="321"/>
      <c r="D35" s="321"/>
      <c r="E35" s="321"/>
      <c r="F35" s="321"/>
      <c r="G35" s="321"/>
      <c r="H35" s="321"/>
      <c r="I35" s="321"/>
      <c r="J35" s="321"/>
      <c r="K35" s="321"/>
      <c r="L35" s="321"/>
      <c r="M35" s="321"/>
      <c r="N35" s="321"/>
      <c r="O35" s="321"/>
      <c r="P35" s="321"/>
      <c r="Q35" s="321"/>
      <c r="R35" s="321"/>
      <c r="S35" s="322"/>
    </row>
    <row r="36" spans="1:25" ht="29.25" customHeight="1" thickBot="1">
      <c r="B36" s="323" t="s">
        <v>582</v>
      </c>
      <c r="C36" s="324"/>
      <c r="D36" s="324"/>
      <c r="E36" s="324"/>
      <c r="F36" s="324"/>
      <c r="G36" s="324"/>
      <c r="H36" s="324"/>
      <c r="I36" s="324"/>
      <c r="J36" s="324"/>
      <c r="K36" s="324"/>
      <c r="L36" s="324"/>
      <c r="M36" s="324"/>
      <c r="N36" s="324"/>
      <c r="O36" s="324"/>
      <c r="P36" s="324"/>
      <c r="Q36" s="324"/>
      <c r="R36" s="324"/>
      <c r="S36" s="325"/>
    </row>
    <row r="37" spans="1:25" ht="12"/>
    <row r="38" spans="1:25" ht="12"/>
    <row r="39" spans="1:25" ht="12"/>
    <row r="40" spans="1:25" ht="12"/>
    <row r="41" spans="1:25" ht="12"/>
    <row r="42" spans="1:25" ht="12"/>
    <row r="43" spans="1:25" ht="15" customHeight="1"/>
    <row r="46" spans="1:25" ht="15" hidden="1" customHeight="1">
      <c r="A46">
        <f>G10</f>
        <v>0</v>
      </c>
    </row>
    <row r="47" spans="1:25" ht="15" hidden="1" customHeight="1">
      <c r="A47">
        <f>G11</f>
        <v>0</v>
      </c>
    </row>
    <row r="48" spans="1:25" ht="15" hidden="1" customHeight="1">
      <c r="A48">
        <f>G12</f>
        <v>0</v>
      </c>
    </row>
    <row r="49" spans="1:23" ht="15" hidden="1" customHeight="1">
      <c r="A49">
        <f>G13</f>
        <v>0</v>
      </c>
    </row>
    <row r="50" spans="1:23" ht="15" hidden="1" customHeight="1">
      <c r="A50">
        <f>S12</f>
        <v>0</v>
      </c>
    </row>
    <row r="51" spans="1:23" ht="15" hidden="1" customHeight="1">
      <c r="A51">
        <f>S13</f>
        <v>0</v>
      </c>
    </row>
    <row r="52" spans="1:23" ht="15" hidden="1" customHeight="1">
      <c r="A52">
        <f>G18</f>
        <v>0</v>
      </c>
    </row>
    <row r="53" spans="1:23" ht="15" hidden="1" customHeight="1">
      <c r="A53">
        <f>H18</f>
        <v>0</v>
      </c>
    </row>
    <row r="54" spans="1:23" ht="15" hidden="1" customHeight="1">
      <c r="A54">
        <f>G19</f>
        <v>0</v>
      </c>
    </row>
    <row r="55" spans="1:23" ht="15" hidden="1" customHeight="1">
      <c r="A55">
        <f>G20</f>
        <v>0</v>
      </c>
    </row>
    <row r="56" spans="1:23" ht="15" hidden="1" customHeight="1">
      <c r="A56">
        <f>G21</f>
        <v>0</v>
      </c>
    </row>
    <row r="57" spans="1:23" ht="15" hidden="1" customHeight="1">
      <c r="A57">
        <f>G22</f>
        <v>0</v>
      </c>
    </row>
    <row r="58" spans="1:23" ht="15" hidden="1" customHeight="1">
      <c r="A58" t="e">
        <f>#REF!</f>
        <v>#REF!</v>
      </c>
    </row>
    <row r="59" spans="1:23" ht="15" hidden="1" customHeight="1">
      <c r="A59" s="113">
        <v>0</v>
      </c>
    </row>
    <row r="60" spans="1:23" s="159" customFormat="1" ht="15" customHeight="1">
      <c r="F60" s="160"/>
      <c r="L60" s="160"/>
      <c r="N60" s="160"/>
      <c r="O60" s="160"/>
      <c r="P60" s="160"/>
      <c r="R60" s="160"/>
      <c r="S60" s="160"/>
      <c r="T60" s="160"/>
      <c r="U60" s="160"/>
      <c r="V60" s="160"/>
      <c r="W60" s="160"/>
    </row>
    <row r="61" spans="1:23" s="159" customFormat="1" ht="15" customHeight="1">
      <c r="F61" s="160"/>
      <c r="L61" s="160"/>
      <c r="N61" s="160"/>
      <c r="O61" s="160"/>
      <c r="P61" s="160"/>
      <c r="R61" s="160"/>
      <c r="S61" s="160"/>
      <c r="T61" s="160"/>
      <c r="U61" s="160"/>
      <c r="V61" s="160"/>
      <c r="W61" s="160"/>
    </row>
    <row r="62" spans="1:23" s="159" customFormat="1" ht="15" customHeight="1">
      <c r="F62" s="160"/>
      <c r="L62" s="160"/>
      <c r="N62" s="160"/>
      <c r="O62" s="160"/>
      <c r="P62" s="160"/>
      <c r="R62" s="160"/>
      <c r="S62" s="160"/>
      <c r="T62" s="160"/>
      <c r="U62" s="160"/>
      <c r="V62" s="160"/>
      <c r="W62" s="160"/>
    </row>
    <row r="63" spans="1:23" s="159" customFormat="1" ht="15" customHeight="1">
      <c r="F63" s="160"/>
      <c r="L63" s="160"/>
      <c r="N63" s="160"/>
      <c r="O63" s="160"/>
      <c r="P63" s="160"/>
      <c r="R63" s="160"/>
      <c r="S63" s="160"/>
      <c r="T63" s="160"/>
      <c r="U63" s="160"/>
      <c r="V63" s="160"/>
      <c r="W63" s="160"/>
    </row>
  </sheetData>
  <sheetProtection selectLockedCells="1"/>
  <mergeCells count="39">
    <mergeCell ref="B35:S35"/>
    <mergeCell ref="B36:S36"/>
    <mergeCell ref="S28:T28"/>
    <mergeCell ref="C24:J24"/>
    <mergeCell ref="C25:J27"/>
    <mergeCell ref="K24:T24"/>
    <mergeCell ref="K25:T26"/>
    <mergeCell ref="W13:Z13"/>
    <mergeCell ref="C14:Z14"/>
    <mergeCell ref="C15:Z16"/>
    <mergeCell ref="B10:B16"/>
    <mergeCell ref="Y3:Z3"/>
    <mergeCell ref="O13:R13"/>
    <mergeCell ref="S12:Z12"/>
    <mergeCell ref="C11:F11"/>
    <mergeCell ref="C12:F12"/>
    <mergeCell ref="G13:N13"/>
    <mergeCell ref="O12:R12"/>
    <mergeCell ref="B5:F5"/>
    <mergeCell ref="B6:F6"/>
    <mergeCell ref="G6:AA6"/>
    <mergeCell ref="B8:Z8"/>
    <mergeCell ref="C10:F10"/>
    <mergeCell ref="C13:F13"/>
    <mergeCell ref="G10:Z10"/>
    <mergeCell ref="G11:Z11"/>
    <mergeCell ref="G12:N12"/>
    <mergeCell ref="B32:S32"/>
    <mergeCell ref="B31:S31"/>
    <mergeCell ref="B18:B28"/>
    <mergeCell ref="K18:T18"/>
    <mergeCell ref="U21:Z22"/>
    <mergeCell ref="S22:T22"/>
    <mergeCell ref="U19:Z20"/>
    <mergeCell ref="K19:T20"/>
    <mergeCell ref="I22:J22"/>
    <mergeCell ref="C20:J21"/>
    <mergeCell ref="C18:J18"/>
    <mergeCell ref="S13:U13"/>
  </mergeCells>
  <phoneticPr fontId="3"/>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0</xdr:colOff>
                    <xdr:row>31</xdr:row>
                    <xdr:rowOff>66675</xdr:rowOff>
                  </from>
                  <to>
                    <xdr:col>6</xdr:col>
                    <xdr:colOff>123825</xdr:colOff>
                    <xdr:row>31</xdr:row>
                    <xdr:rowOff>276225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9</xdr:col>
                    <xdr:colOff>0</xdr:colOff>
                    <xdr:row>31</xdr:row>
                    <xdr:rowOff>66675</xdr:rowOff>
                  </from>
                  <to>
                    <xdr:col>14</xdr:col>
                    <xdr:colOff>114300</xdr:colOff>
                    <xdr:row>31</xdr:row>
                    <xdr:rowOff>314325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1</xdr:col>
                    <xdr:colOff>0</xdr:colOff>
                    <xdr:row>31</xdr:row>
                    <xdr:rowOff>9525</xdr:rowOff>
                  </from>
                  <to>
                    <xdr:col>18</xdr:col>
                    <xdr:colOff>285750</xdr:colOff>
                    <xdr:row>32</xdr:row>
                    <xdr:rowOff>0</xdr:rowOff>
                  </to>
                </anchor>
              </controlPr>
            </control>
          </mc:Choice>
        </mc:AlternateContent>
        <mc:AlternateContent xmlns:mc="http://schemas.openxmlformats.org/markup-compatibility/2006">
          <mc:Choice Requires="x14">
            <control shapeId="1039" r:id="rId7" name="Group Box 15">
              <controlPr defaultSize="0" autoFill="0" autoPict="0">
                <anchor moveWithCells="1">
                  <from>
                    <xdr:col>1</xdr:col>
                    <xdr:colOff>0</xdr:colOff>
                    <xdr:row>34</xdr:row>
                    <xdr:rowOff>409575</xdr:rowOff>
                  </from>
                  <to>
                    <xdr:col>19</xdr:col>
                    <xdr:colOff>0</xdr:colOff>
                    <xdr:row>35</xdr:row>
                    <xdr:rowOff>361950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3</xdr:col>
                    <xdr:colOff>38100</xdr:colOff>
                    <xdr:row>35</xdr:row>
                    <xdr:rowOff>95250</xdr:rowOff>
                  </from>
                  <to>
                    <xdr:col>5</xdr:col>
                    <xdr:colOff>133350</xdr:colOff>
                    <xdr:row>35</xdr:row>
                    <xdr:rowOff>342900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9</xdr:col>
                    <xdr:colOff>57150</xdr:colOff>
                    <xdr:row>35</xdr:row>
                    <xdr:rowOff>57150</xdr:rowOff>
                  </from>
                  <to>
                    <xdr:col>11</xdr:col>
                    <xdr:colOff>95250</xdr:colOff>
                    <xdr:row>35</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7"/>
  <sheetViews>
    <sheetView showGridLines="0" zoomScaleNormal="100" zoomScaleSheetLayoutView="80" workbookViewId="0">
      <pane xSplit="6" ySplit="14" topLeftCell="G15" activePane="bottomRight" state="frozen"/>
      <selection pane="topRight" activeCell="G1" sqref="G1"/>
      <selection pane="bottomLeft" activeCell="A17" sqref="A17"/>
      <selection pane="bottomRight" activeCell="U15" sqref="U15"/>
    </sheetView>
  </sheetViews>
  <sheetFormatPr defaultColWidth="0" defaultRowHeight="13.5"/>
  <cols>
    <col min="1" max="1" width="3.625" style="18" customWidth="1"/>
    <col min="2" max="2" width="10.625" style="17" customWidth="1"/>
    <col min="3" max="3" width="35.625" style="18" customWidth="1"/>
    <col min="4" max="4" width="13.625" style="93" customWidth="1"/>
    <col min="5" max="5" width="12.625" style="94" customWidth="1"/>
    <col min="6" max="6" width="10.625" style="95" customWidth="1"/>
    <col min="7" max="9" width="7.25" style="93" customWidth="1"/>
    <col min="10" max="10" width="10.625" style="93" customWidth="1"/>
    <col min="11" max="11" width="12.625" style="94" customWidth="1"/>
    <col min="12" max="12" width="10.625" style="95" customWidth="1"/>
    <col min="13" max="13" width="10.625" style="93" customWidth="1"/>
    <col min="14" max="14" width="32.625" style="18" customWidth="1"/>
    <col min="15" max="15" width="10.625" style="19" customWidth="1"/>
    <col min="16" max="16" width="10.625" style="20" customWidth="1"/>
    <col min="17" max="19" width="7.25" style="19" customWidth="1"/>
    <col min="20" max="20" width="10.625" style="93" customWidth="1"/>
    <col min="21" max="21" width="9.375" style="95" bestFit="1" customWidth="1"/>
    <col min="22" max="22" width="9.125" style="93" bestFit="1" customWidth="1"/>
    <col min="23" max="23" width="25.625" style="18" customWidth="1"/>
    <col min="24" max="24" width="9" style="18" customWidth="1"/>
    <col min="25" max="16384" width="0" style="18" hidden="1"/>
  </cols>
  <sheetData>
    <row r="1" spans="2:23">
      <c r="D1" s="18"/>
      <c r="E1" s="18"/>
      <c r="F1" s="18"/>
      <c r="G1" s="19"/>
      <c r="H1" s="19"/>
      <c r="I1" s="19"/>
      <c r="J1" s="19"/>
      <c r="K1" s="18"/>
      <c r="L1" s="18"/>
      <c r="M1" s="19"/>
      <c r="T1" s="19"/>
      <c r="U1" s="18"/>
      <c r="V1" s="19"/>
    </row>
    <row r="2" spans="2:23" ht="28.5" customHeight="1">
      <c r="B2" s="361" t="s">
        <v>7</v>
      </c>
      <c r="C2" s="361"/>
      <c r="D2" s="361"/>
      <c r="E2" s="361"/>
      <c r="F2" s="361"/>
      <c r="G2" s="361"/>
      <c r="H2" s="361"/>
      <c r="I2" s="361"/>
      <c r="J2" s="131"/>
      <c r="K2" s="21"/>
      <c r="L2" s="21"/>
      <c r="M2" s="22"/>
      <c r="N2" s="21"/>
      <c r="O2" s="22"/>
      <c r="P2" s="22"/>
      <c r="Q2" s="22"/>
      <c r="R2" s="22"/>
      <c r="S2" s="22"/>
      <c r="T2" s="131"/>
      <c r="U2" s="21"/>
      <c r="V2" s="22"/>
    </row>
    <row r="3" spans="2:23" ht="18" thickBot="1">
      <c r="C3" s="17"/>
      <c r="D3" s="17"/>
      <c r="E3" s="18"/>
      <c r="F3" s="18"/>
      <c r="G3" s="19"/>
      <c r="H3" s="19"/>
      <c r="I3" s="19"/>
      <c r="J3" s="19"/>
      <c r="K3" s="18"/>
      <c r="L3" s="21"/>
      <c r="M3" s="22"/>
      <c r="N3" s="21"/>
      <c r="O3" s="22"/>
      <c r="P3" s="23"/>
      <c r="Q3" s="22"/>
      <c r="R3" s="22"/>
      <c r="S3" s="22"/>
      <c r="T3" s="19"/>
      <c r="U3" s="21"/>
      <c r="V3" s="22"/>
      <c r="W3" s="21"/>
    </row>
    <row r="4" spans="2:23" s="6" customFormat="1" ht="27.75" customHeight="1">
      <c r="B4" s="24" t="s">
        <v>8</v>
      </c>
      <c r="C4" s="25">
        <f>'実態調査票（その１）'!B6</f>
        <v>0</v>
      </c>
      <c r="F4" s="26"/>
      <c r="G4" s="27"/>
      <c r="H4" s="28"/>
      <c r="I4" s="27"/>
      <c r="J4" s="27"/>
      <c r="K4" s="26"/>
      <c r="M4" s="29"/>
      <c r="O4" s="29"/>
      <c r="P4" s="29"/>
      <c r="Q4" s="29"/>
      <c r="R4" s="29"/>
      <c r="S4" s="29"/>
      <c r="T4" s="27"/>
      <c r="V4" s="29"/>
    </row>
    <row r="5" spans="2:23" s="6" customFormat="1" ht="27.75" customHeight="1" thickBot="1">
      <c r="B5" s="31" t="s">
        <v>9</v>
      </c>
      <c r="C5" s="32">
        <f>'実態調査票（その１）'!G10</f>
        <v>0</v>
      </c>
      <c r="G5" s="29"/>
      <c r="H5" s="30"/>
      <c r="I5" s="29"/>
      <c r="J5" s="29"/>
      <c r="M5" s="29"/>
      <c r="O5" s="29"/>
      <c r="P5" s="29"/>
      <c r="Q5" s="29"/>
      <c r="R5" s="29"/>
      <c r="S5" s="29"/>
      <c r="T5" s="29"/>
      <c r="V5" s="29"/>
    </row>
    <row r="6" spans="2:23">
      <c r="D6" s="18"/>
      <c r="E6" s="18"/>
      <c r="F6" s="18"/>
      <c r="G6" s="19"/>
      <c r="H6" s="19"/>
      <c r="I6" s="19"/>
      <c r="J6" s="19"/>
      <c r="K6" s="18"/>
      <c r="L6" s="18"/>
      <c r="M6" s="19"/>
      <c r="T6" s="19"/>
      <c r="U6" s="18"/>
      <c r="V6" s="19"/>
    </row>
    <row r="7" spans="2:23" ht="8.1" customHeight="1" thickBot="1">
      <c r="D7" s="18"/>
      <c r="E7" s="18"/>
      <c r="F7" s="18"/>
      <c r="G7" s="19"/>
      <c r="H7" s="19"/>
      <c r="I7" s="19"/>
      <c r="J7" s="19"/>
      <c r="K7" s="18"/>
      <c r="L7" s="18"/>
      <c r="M7" s="19"/>
      <c r="T7" s="19"/>
      <c r="U7" s="18"/>
      <c r="V7" s="19"/>
    </row>
    <row r="8" spans="2:23" ht="24" customHeight="1" thickBot="1">
      <c r="C8" s="362" t="s">
        <v>212</v>
      </c>
      <c r="D8" s="363"/>
      <c r="E8" s="363"/>
      <c r="F8" s="342"/>
      <c r="G8" s="362" t="s">
        <v>10</v>
      </c>
      <c r="H8" s="363"/>
      <c r="I8" s="363"/>
      <c r="J8" s="363"/>
      <c r="K8" s="363"/>
      <c r="L8" s="342"/>
      <c r="M8" s="341" t="s">
        <v>11</v>
      </c>
      <c r="N8" s="363"/>
      <c r="O8" s="363"/>
      <c r="P8" s="342"/>
      <c r="Q8" s="341" t="s">
        <v>12</v>
      </c>
      <c r="R8" s="363"/>
      <c r="S8" s="363"/>
      <c r="T8" s="363"/>
      <c r="U8" s="342"/>
      <c r="V8" s="341" t="s">
        <v>13</v>
      </c>
      <c r="W8" s="342"/>
    </row>
    <row r="9" spans="2:23" s="33" customFormat="1" ht="12.95" customHeight="1">
      <c r="B9" s="368" t="s">
        <v>14</v>
      </c>
      <c r="C9" s="371" t="s">
        <v>15</v>
      </c>
      <c r="D9" s="374" t="s">
        <v>16</v>
      </c>
      <c r="E9" s="377" t="s">
        <v>17</v>
      </c>
      <c r="F9" s="378"/>
      <c r="G9" s="381" t="s">
        <v>18</v>
      </c>
      <c r="H9" s="382"/>
      <c r="I9" s="382"/>
      <c r="J9" s="164"/>
      <c r="K9" s="377" t="s">
        <v>19</v>
      </c>
      <c r="L9" s="378"/>
      <c r="M9" s="343" t="s">
        <v>20</v>
      </c>
      <c r="N9" s="346" t="s">
        <v>21</v>
      </c>
      <c r="O9" s="349" t="s">
        <v>22</v>
      </c>
      <c r="P9" s="350"/>
      <c r="Q9" s="364" t="s">
        <v>23</v>
      </c>
      <c r="R9" s="365"/>
      <c r="S9" s="365"/>
      <c r="T9" s="164"/>
      <c r="U9" s="353" t="s">
        <v>24</v>
      </c>
      <c r="V9" s="356" t="s">
        <v>25</v>
      </c>
      <c r="W9" s="103"/>
    </row>
    <row r="10" spans="2:23" s="33" customFormat="1" ht="12.95" customHeight="1">
      <c r="B10" s="369"/>
      <c r="C10" s="372"/>
      <c r="D10" s="375"/>
      <c r="E10" s="379"/>
      <c r="F10" s="380"/>
      <c r="G10" s="383"/>
      <c r="H10" s="384"/>
      <c r="I10" s="384"/>
      <c r="J10" s="387" t="s">
        <v>583</v>
      </c>
      <c r="K10" s="385"/>
      <c r="L10" s="386"/>
      <c r="M10" s="344"/>
      <c r="N10" s="347"/>
      <c r="O10" s="351"/>
      <c r="P10" s="352"/>
      <c r="Q10" s="366"/>
      <c r="R10" s="367"/>
      <c r="S10" s="367"/>
      <c r="T10" s="387" t="s">
        <v>583</v>
      </c>
      <c r="U10" s="354"/>
      <c r="V10" s="357"/>
      <c r="W10" s="359" t="s">
        <v>209</v>
      </c>
    </row>
    <row r="11" spans="2:23" s="41" customFormat="1" ht="25.5" customHeight="1" thickBot="1">
      <c r="B11" s="370"/>
      <c r="C11" s="373"/>
      <c r="D11" s="376"/>
      <c r="E11" s="34" t="s">
        <v>26</v>
      </c>
      <c r="F11" s="35" t="s">
        <v>27</v>
      </c>
      <c r="G11" s="36" t="s">
        <v>28</v>
      </c>
      <c r="H11" s="37" t="s">
        <v>29</v>
      </c>
      <c r="I11" s="165" t="s">
        <v>30</v>
      </c>
      <c r="J11" s="388"/>
      <c r="K11" s="38" t="s">
        <v>31</v>
      </c>
      <c r="L11" s="35" t="s">
        <v>27</v>
      </c>
      <c r="M11" s="345"/>
      <c r="N11" s="348"/>
      <c r="O11" s="39" t="s">
        <v>32</v>
      </c>
      <c r="P11" s="40" t="s">
        <v>33</v>
      </c>
      <c r="Q11" s="36" t="s">
        <v>28</v>
      </c>
      <c r="R11" s="37" t="s">
        <v>29</v>
      </c>
      <c r="S11" s="165" t="s">
        <v>30</v>
      </c>
      <c r="T11" s="388"/>
      <c r="U11" s="355"/>
      <c r="V11" s="358"/>
      <c r="W11" s="360"/>
    </row>
    <row r="12" spans="2:23" s="41" customFormat="1" ht="12.95" customHeight="1">
      <c r="B12" s="389" t="s">
        <v>34</v>
      </c>
      <c r="C12" s="392" t="s">
        <v>35</v>
      </c>
      <c r="D12" s="395" t="s">
        <v>36</v>
      </c>
      <c r="E12" s="398" t="s">
        <v>37</v>
      </c>
      <c r="F12" s="42" t="s">
        <v>38</v>
      </c>
      <c r="G12" s="401" t="s">
        <v>39</v>
      </c>
      <c r="H12" s="404" t="s">
        <v>39</v>
      </c>
      <c r="I12" s="407" t="s">
        <v>39</v>
      </c>
      <c r="J12" s="161"/>
      <c r="K12" s="398" t="s">
        <v>37</v>
      </c>
      <c r="L12" s="42" t="s">
        <v>38</v>
      </c>
      <c r="M12" s="392" t="s">
        <v>40</v>
      </c>
      <c r="N12" s="398" t="s">
        <v>35</v>
      </c>
      <c r="O12" s="419" t="s">
        <v>35</v>
      </c>
      <c r="P12" s="422" t="s">
        <v>35</v>
      </c>
      <c r="Q12" s="401" t="s">
        <v>39</v>
      </c>
      <c r="R12" s="404" t="s">
        <v>39</v>
      </c>
      <c r="S12" s="407" t="s">
        <v>39</v>
      </c>
      <c r="T12" s="161"/>
      <c r="U12" s="410" t="s">
        <v>561</v>
      </c>
      <c r="V12" s="413" t="s">
        <v>41</v>
      </c>
      <c r="W12" s="416" t="s">
        <v>35</v>
      </c>
    </row>
    <row r="13" spans="2:23" s="41" customFormat="1" ht="12.95" customHeight="1">
      <c r="B13" s="390"/>
      <c r="C13" s="393"/>
      <c r="D13" s="396"/>
      <c r="E13" s="399"/>
      <c r="F13" s="43" t="s">
        <v>210</v>
      </c>
      <c r="G13" s="402"/>
      <c r="H13" s="405"/>
      <c r="I13" s="408"/>
      <c r="J13" s="162" t="s">
        <v>584</v>
      </c>
      <c r="K13" s="399"/>
      <c r="L13" s="43" t="s">
        <v>210</v>
      </c>
      <c r="M13" s="393"/>
      <c r="N13" s="399"/>
      <c r="O13" s="420"/>
      <c r="P13" s="423"/>
      <c r="Q13" s="402"/>
      <c r="R13" s="405"/>
      <c r="S13" s="408"/>
      <c r="T13" s="162" t="s">
        <v>584</v>
      </c>
      <c r="U13" s="411"/>
      <c r="V13" s="414"/>
      <c r="W13" s="417"/>
    </row>
    <row r="14" spans="2:23" s="41" customFormat="1" ht="12.95" customHeight="1" thickBot="1">
      <c r="B14" s="391"/>
      <c r="C14" s="394"/>
      <c r="D14" s="397"/>
      <c r="E14" s="400"/>
      <c r="F14" s="44" t="s">
        <v>211</v>
      </c>
      <c r="G14" s="403"/>
      <c r="H14" s="406"/>
      <c r="I14" s="409"/>
      <c r="J14" s="163"/>
      <c r="K14" s="400"/>
      <c r="L14" s="44" t="s">
        <v>211</v>
      </c>
      <c r="M14" s="394"/>
      <c r="N14" s="400"/>
      <c r="O14" s="421"/>
      <c r="P14" s="424"/>
      <c r="Q14" s="403"/>
      <c r="R14" s="406"/>
      <c r="S14" s="409"/>
      <c r="T14" s="163"/>
      <c r="U14" s="412"/>
      <c r="V14" s="415"/>
      <c r="W14" s="418"/>
    </row>
    <row r="15" spans="2:23" s="60" customFormat="1" ht="24" customHeight="1">
      <c r="B15" s="45">
        <v>1</v>
      </c>
      <c r="C15" s="46"/>
      <c r="D15" s="47"/>
      <c r="E15" s="48"/>
      <c r="F15" s="49"/>
      <c r="G15" s="50"/>
      <c r="H15" s="51"/>
      <c r="I15" s="166"/>
      <c r="J15" s="169"/>
      <c r="K15" s="52"/>
      <c r="L15" s="49"/>
      <c r="M15" s="96"/>
      <c r="N15" s="53"/>
      <c r="O15" s="54"/>
      <c r="P15" s="55"/>
      <c r="Q15" s="56"/>
      <c r="R15" s="57"/>
      <c r="S15" s="58"/>
      <c r="T15" s="169"/>
      <c r="U15" s="59"/>
      <c r="V15" s="104"/>
      <c r="W15" s="105"/>
    </row>
    <row r="16" spans="2:23" s="60" customFormat="1" ht="24" customHeight="1">
      <c r="B16" s="45">
        <v>2</v>
      </c>
      <c r="C16" s="61"/>
      <c r="D16" s="47"/>
      <c r="E16" s="48"/>
      <c r="F16" s="49"/>
      <c r="G16" s="62"/>
      <c r="H16" s="63"/>
      <c r="I16" s="167"/>
      <c r="J16" s="170"/>
      <c r="K16" s="64"/>
      <c r="L16" s="49"/>
      <c r="M16" s="97"/>
      <c r="N16" s="65"/>
      <c r="O16" s="66"/>
      <c r="P16" s="67"/>
      <c r="Q16" s="68"/>
      <c r="R16" s="69"/>
      <c r="S16" s="70"/>
      <c r="T16" s="170"/>
      <c r="U16" s="71"/>
      <c r="V16" s="106"/>
      <c r="W16" s="107"/>
    </row>
    <row r="17" spans="2:23" s="60" customFormat="1" ht="24" customHeight="1">
      <c r="B17" s="45">
        <v>3</v>
      </c>
      <c r="C17" s="61"/>
      <c r="D17" s="47"/>
      <c r="E17" s="48"/>
      <c r="F17" s="49"/>
      <c r="G17" s="62"/>
      <c r="H17" s="63"/>
      <c r="I17" s="167"/>
      <c r="J17" s="170"/>
      <c r="K17" s="64"/>
      <c r="L17" s="49"/>
      <c r="M17" s="97"/>
      <c r="N17" s="65"/>
      <c r="O17" s="66"/>
      <c r="P17" s="67"/>
      <c r="Q17" s="68"/>
      <c r="R17" s="69"/>
      <c r="S17" s="70"/>
      <c r="T17" s="170"/>
      <c r="U17" s="71"/>
      <c r="V17" s="106"/>
      <c r="W17" s="107"/>
    </row>
    <row r="18" spans="2:23" s="60" customFormat="1" ht="24" customHeight="1">
      <c r="B18" s="45">
        <v>4</v>
      </c>
      <c r="C18" s="61"/>
      <c r="D18" s="47"/>
      <c r="E18" s="48"/>
      <c r="F18" s="49"/>
      <c r="G18" s="62"/>
      <c r="H18" s="63"/>
      <c r="I18" s="167"/>
      <c r="J18" s="170"/>
      <c r="K18" s="64"/>
      <c r="L18" s="49"/>
      <c r="M18" s="97"/>
      <c r="N18" s="65"/>
      <c r="O18" s="66"/>
      <c r="P18" s="67"/>
      <c r="Q18" s="68"/>
      <c r="R18" s="69"/>
      <c r="S18" s="70"/>
      <c r="T18" s="170"/>
      <c r="U18" s="71"/>
      <c r="V18" s="106"/>
      <c r="W18" s="107"/>
    </row>
    <row r="19" spans="2:23" s="60" customFormat="1" ht="24" customHeight="1">
      <c r="B19" s="45">
        <v>5</v>
      </c>
      <c r="C19" s="61"/>
      <c r="D19" s="47"/>
      <c r="E19" s="48"/>
      <c r="F19" s="49"/>
      <c r="G19" s="62"/>
      <c r="H19" s="63"/>
      <c r="I19" s="167"/>
      <c r="J19" s="170"/>
      <c r="K19" s="64"/>
      <c r="L19" s="49"/>
      <c r="M19" s="97"/>
      <c r="N19" s="65"/>
      <c r="O19" s="66"/>
      <c r="P19" s="67"/>
      <c r="Q19" s="68"/>
      <c r="R19" s="69"/>
      <c r="S19" s="70"/>
      <c r="T19" s="170"/>
      <c r="U19" s="71"/>
      <c r="V19" s="106"/>
      <c r="W19" s="107"/>
    </row>
    <row r="20" spans="2:23" s="60" customFormat="1" ht="24" customHeight="1">
      <c r="B20" s="45">
        <v>6</v>
      </c>
      <c r="C20" s="61"/>
      <c r="D20" s="47"/>
      <c r="E20" s="48"/>
      <c r="F20" s="49"/>
      <c r="G20" s="62"/>
      <c r="H20" s="63"/>
      <c r="I20" s="167"/>
      <c r="J20" s="170"/>
      <c r="K20" s="64"/>
      <c r="L20" s="49"/>
      <c r="M20" s="97"/>
      <c r="N20" s="65"/>
      <c r="O20" s="66"/>
      <c r="P20" s="67"/>
      <c r="Q20" s="68"/>
      <c r="R20" s="69"/>
      <c r="S20" s="70"/>
      <c r="T20" s="170"/>
      <c r="U20" s="71"/>
      <c r="V20" s="106"/>
      <c r="W20" s="107"/>
    </row>
    <row r="21" spans="2:23" s="60" customFormat="1" ht="24" customHeight="1">
      <c r="B21" s="45">
        <v>7</v>
      </c>
      <c r="C21" s="61"/>
      <c r="D21" s="47"/>
      <c r="E21" s="48"/>
      <c r="F21" s="49"/>
      <c r="G21" s="62"/>
      <c r="H21" s="63"/>
      <c r="I21" s="167"/>
      <c r="J21" s="170"/>
      <c r="K21" s="64"/>
      <c r="L21" s="49"/>
      <c r="M21" s="97"/>
      <c r="N21" s="65"/>
      <c r="O21" s="66"/>
      <c r="P21" s="67"/>
      <c r="Q21" s="68"/>
      <c r="R21" s="69"/>
      <c r="S21" s="70"/>
      <c r="T21" s="170"/>
      <c r="U21" s="71"/>
      <c r="V21" s="106"/>
      <c r="W21" s="107"/>
    </row>
    <row r="22" spans="2:23" s="60" customFormat="1" ht="24" customHeight="1">
      <c r="B22" s="45">
        <v>8</v>
      </c>
      <c r="C22" s="61"/>
      <c r="D22" s="47"/>
      <c r="E22" s="48"/>
      <c r="F22" s="49"/>
      <c r="G22" s="62"/>
      <c r="H22" s="63"/>
      <c r="I22" s="167"/>
      <c r="J22" s="170"/>
      <c r="K22" s="64"/>
      <c r="L22" s="49"/>
      <c r="M22" s="97"/>
      <c r="N22" s="65"/>
      <c r="O22" s="66"/>
      <c r="P22" s="67"/>
      <c r="Q22" s="68"/>
      <c r="R22" s="69"/>
      <c r="S22" s="70"/>
      <c r="T22" s="170"/>
      <c r="U22" s="71"/>
      <c r="V22" s="106"/>
      <c r="W22" s="107"/>
    </row>
    <row r="23" spans="2:23" s="60" customFormat="1" ht="24" customHeight="1">
      <c r="B23" s="45">
        <v>9</v>
      </c>
      <c r="C23" s="61"/>
      <c r="D23" s="47"/>
      <c r="E23" s="48"/>
      <c r="F23" s="49"/>
      <c r="G23" s="62"/>
      <c r="H23" s="63"/>
      <c r="I23" s="167"/>
      <c r="J23" s="170"/>
      <c r="K23" s="64"/>
      <c r="L23" s="49"/>
      <c r="M23" s="97"/>
      <c r="N23" s="65"/>
      <c r="O23" s="66"/>
      <c r="P23" s="67"/>
      <c r="Q23" s="68"/>
      <c r="R23" s="69"/>
      <c r="S23" s="70"/>
      <c r="T23" s="170"/>
      <c r="U23" s="71"/>
      <c r="V23" s="106"/>
      <c r="W23" s="107"/>
    </row>
    <row r="24" spans="2:23" s="60" customFormat="1" ht="24" customHeight="1">
      <c r="B24" s="45">
        <v>10</v>
      </c>
      <c r="C24" s="61"/>
      <c r="D24" s="72"/>
      <c r="E24" s="73"/>
      <c r="F24" s="71"/>
      <c r="G24" s="62"/>
      <c r="H24" s="63"/>
      <c r="I24" s="167"/>
      <c r="J24" s="170"/>
      <c r="K24" s="64"/>
      <c r="L24" s="71"/>
      <c r="M24" s="97"/>
      <c r="N24" s="65"/>
      <c r="O24" s="74"/>
      <c r="P24" s="67"/>
      <c r="Q24" s="75"/>
      <c r="R24" s="76"/>
      <c r="S24" s="77"/>
      <c r="T24" s="170"/>
      <c r="U24" s="78"/>
      <c r="V24" s="106"/>
      <c r="W24" s="107"/>
    </row>
    <row r="25" spans="2:23" s="60" customFormat="1" ht="24" customHeight="1">
      <c r="B25" s="45">
        <v>11</v>
      </c>
      <c r="C25" s="61"/>
      <c r="D25" s="72"/>
      <c r="E25" s="73"/>
      <c r="F25" s="71"/>
      <c r="G25" s="62"/>
      <c r="H25" s="63"/>
      <c r="I25" s="167"/>
      <c r="J25" s="170"/>
      <c r="K25" s="64"/>
      <c r="L25" s="71"/>
      <c r="M25" s="97"/>
      <c r="N25" s="65"/>
      <c r="O25" s="74"/>
      <c r="P25" s="67"/>
      <c r="Q25" s="75"/>
      <c r="R25" s="76"/>
      <c r="S25" s="77"/>
      <c r="T25" s="170"/>
      <c r="U25" s="78"/>
      <c r="V25" s="106"/>
      <c r="W25" s="107"/>
    </row>
    <row r="26" spans="2:23" s="60" customFormat="1" ht="24" customHeight="1">
      <c r="B26" s="45">
        <v>12</v>
      </c>
      <c r="C26" s="61"/>
      <c r="D26" s="72"/>
      <c r="E26" s="73"/>
      <c r="F26" s="71"/>
      <c r="G26" s="62"/>
      <c r="H26" s="63"/>
      <c r="I26" s="167"/>
      <c r="J26" s="170"/>
      <c r="K26" s="64"/>
      <c r="L26" s="71"/>
      <c r="M26" s="97"/>
      <c r="N26" s="65"/>
      <c r="O26" s="74"/>
      <c r="P26" s="67"/>
      <c r="Q26" s="75"/>
      <c r="R26" s="76"/>
      <c r="S26" s="77"/>
      <c r="T26" s="170"/>
      <c r="U26" s="78"/>
      <c r="V26" s="106"/>
      <c r="W26" s="107"/>
    </row>
    <row r="27" spans="2:23" s="60" customFormat="1" ht="24" customHeight="1">
      <c r="B27" s="45">
        <v>13</v>
      </c>
      <c r="C27" s="61"/>
      <c r="D27" s="72"/>
      <c r="E27" s="73"/>
      <c r="F27" s="71"/>
      <c r="G27" s="62"/>
      <c r="H27" s="63"/>
      <c r="I27" s="167"/>
      <c r="J27" s="170"/>
      <c r="K27" s="64"/>
      <c r="L27" s="71"/>
      <c r="M27" s="97"/>
      <c r="N27" s="65"/>
      <c r="O27" s="74"/>
      <c r="P27" s="67"/>
      <c r="Q27" s="68"/>
      <c r="R27" s="69"/>
      <c r="S27" s="70"/>
      <c r="T27" s="170"/>
      <c r="U27" s="71"/>
      <c r="V27" s="106"/>
      <c r="W27" s="107"/>
    </row>
    <row r="28" spans="2:23" s="60" customFormat="1" ht="24" customHeight="1">
      <c r="B28" s="45">
        <v>14</v>
      </c>
      <c r="C28" s="61"/>
      <c r="D28" s="72"/>
      <c r="E28" s="73"/>
      <c r="F28" s="71"/>
      <c r="G28" s="62"/>
      <c r="H28" s="63"/>
      <c r="I28" s="167"/>
      <c r="J28" s="170"/>
      <c r="K28" s="64"/>
      <c r="L28" s="71"/>
      <c r="M28" s="97"/>
      <c r="N28" s="65"/>
      <c r="O28" s="74"/>
      <c r="P28" s="67"/>
      <c r="Q28" s="75"/>
      <c r="R28" s="76"/>
      <c r="S28" s="77"/>
      <c r="T28" s="170"/>
      <c r="U28" s="78"/>
      <c r="V28" s="106"/>
      <c r="W28" s="107"/>
    </row>
    <row r="29" spans="2:23" s="60" customFormat="1" ht="24" customHeight="1">
      <c r="B29" s="45">
        <v>15</v>
      </c>
      <c r="C29" s="61"/>
      <c r="D29" s="72"/>
      <c r="E29" s="73"/>
      <c r="F29" s="71"/>
      <c r="G29" s="62"/>
      <c r="H29" s="63"/>
      <c r="I29" s="167"/>
      <c r="J29" s="170"/>
      <c r="K29" s="64"/>
      <c r="L29" s="71"/>
      <c r="M29" s="97"/>
      <c r="N29" s="65"/>
      <c r="O29" s="74"/>
      <c r="P29" s="67"/>
      <c r="Q29" s="75"/>
      <c r="R29" s="76"/>
      <c r="S29" s="77"/>
      <c r="T29" s="170"/>
      <c r="U29" s="78"/>
      <c r="V29" s="106"/>
      <c r="W29" s="107"/>
    </row>
    <row r="30" spans="2:23" s="60" customFormat="1" ht="24" customHeight="1">
      <c r="B30" s="45">
        <v>16</v>
      </c>
      <c r="C30" s="61"/>
      <c r="D30" s="72"/>
      <c r="E30" s="73"/>
      <c r="F30" s="71"/>
      <c r="G30" s="62"/>
      <c r="H30" s="63"/>
      <c r="I30" s="167"/>
      <c r="J30" s="170"/>
      <c r="K30" s="64"/>
      <c r="L30" s="71"/>
      <c r="M30" s="97"/>
      <c r="N30" s="65"/>
      <c r="O30" s="74"/>
      <c r="P30" s="67"/>
      <c r="Q30" s="75"/>
      <c r="R30" s="76"/>
      <c r="S30" s="77"/>
      <c r="T30" s="170"/>
      <c r="U30" s="78"/>
      <c r="V30" s="106"/>
      <c r="W30" s="107"/>
    </row>
    <row r="31" spans="2:23" s="60" customFormat="1" ht="24" customHeight="1">
      <c r="B31" s="45">
        <v>17</v>
      </c>
      <c r="C31" s="61"/>
      <c r="D31" s="72"/>
      <c r="E31" s="73"/>
      <c r="F31" s="71"/>
      <c r="G31" s="62"/>
      <c r="H31" s="63"/>
      <c r="I31" s="167"/>
      <c r="J31" s="170"/>
      <c r="K31" s="64"/>
      <c r="L31" s="71"/>
      <c r="M31" s="97"/>
      <c r="N31" s="65"/>
      <c r="O31" s="74"/>
      <c r="P31" s="67"/>
      <c r="Q31" s="75"/>
      <c r="R31" s="76"/>
      <c r="S31" s="77"/>
      <c r="T31" s="170"/>
      <c r="U31" s="78"/>
      <c r="V31" s="106"/>
      <c r="W31" s="107"/>
    </row>
    <row r="32" spans="2:23" s="60" customFormat="1" ht="24" customHeight="1">
      <c r="B32" s="45">
        <v>18</v>
      </c>
      <c r="C32" s="61"/>
      <c r="D32" s="72"/>
      <c r="E32" s="73"/>
      <c r="F32" s="71"/>
      <c r="G32" s="62"/>
      <c r="H32" s="63"/>
      <c r="I32" s="167"/>
      <c r="J32" s="170"/>
      <c r="K32" s="64"/>
      <c r="L32" s="71"/>
      <c r="M32" s="97"/>
      <c r="N32" s="65"/>
      <c r="O32" s="74"/>
      <c r="P32" s="67"/>
      <c r="Q32" s="75"/>
      <c r="R32" s="76"/>
      <c r="S32" s="77"/>
      <c r="T32" s="170"/>
      <c r="U32" s="78"/>
      <c r="V32" s="106"/>
      <c r="W32" s="107"/>
    </row>
    <row r="33" spans="2:23" s="60" customFormat="1" ht="24" customHeight="1">
      <c r="B33" s="45">
        <v>19</v>
      </c>
      <c r="C33" s="61"/>
      <c r="D33" s="72"/>
      <c r="E33" s="73"/>
      <c r="F33" s="71"/>
      <c r="G33" s="62"/>
      <c r="H33" s="63"/>
      <c r="I33" s="167"/>
      <c r="J33" s="170"/>
      <c r="K33" s="64"/>
      <c r="L33" s="71"/>
      <c r="M33" s="97"/>
      <c r="N33" s="65"/>
      <c r="O33" s="74"/>
      <c r="P33" s="67"/>
      <c r="Q33" s="75"/>
      <c r="R33" s="76"/>
      <c r="S33" s="77"/>
      <c r="T33" s="170"/>
      <c r="U33" s="78"/>
      <c r="V33" s="106"/>
      <c r="W33" s="107"/>
    </row>
    <row r="34" spans="2:23" s="60" customFormat="1" ht="24" customHeight="1">
      <c r="B34" s="45">
        <v>20</v>
      </c>
      <c r="C34" s="61"/>
      <c r="D34" s="72"/>
      <c r="E34" s="73"/>
      <c r="F34" s="71"/>
      <c r="G34" s="62"/>
      <c r="H34" s="63"/>
      <c r="I34" s="167"/>
      <c r="J34" s="170"/>
      <c r="K34" s="64"/>
      <c r="L34" s="71"/>
      <c r="M34" s="97"/>
      <c r="N34" s="65"/>
      <c r="O34" s="74"/>
      <c r="P34" s="67"/>
      <c r="Q34" s="75"/>
      <c r="R34" s="76"/>
      <c r="S34" s="77"/>
      <c r="T34" s="170"/>
      <c r="U34" s="78"/>
      <c r="V34" s="106"/>
      <c r="W34" s="107"/>
    </row>
    <row r="35" spans="2:23" s="60" customFormat="1" ht="24" customHeight="1">
      <c r="B35" s="45" t="str">
        <f>IF(C35&lt;&gt;"",ROW(A35)-16,"")</f>
        <v/>
      </c>
      <c r="C35" s="61"/>
      <c r="D35" s="72"/>
      <c r="E35" s="73"/>
      <c r="F35" s="71"/>
      <c r="G35" s="62"/>
      <c r="H35" s="63"/>
      <c r="I35" s="167"/>
      <c r="J35" s="170"/>
      <c r="K35" s="64"/>
      <c r="L35" s="71"/>
      <c r="M35" s="97"/>
      <c r="N35" s="65"/>
      <c r="O35" s="66"/>
      <c r="P35" s="67"/>
      <c r="Q35" s="68"/>
      <c r="R35" s="69"/>
      <c r="S35" s="70"/>
      <c r="T35" s="170"/>
      <c r="U35" s="71"/>
      <c r="V35" s="106"/>
      <c r="W35" s="107"/>
    </row>
    <row r="36" spans="2:23" s="60" customFormat="1" ht="24" customHeight="1">
      <c r="B36" s="45" t="str">
        <f>IF(C36&lt;&gt;"",ROW(A36)-16,"")</f>
        <v/>
      </c>
      <c r="C36" s="61"/>
      <c r="D36" s="72"/>
      <c r="E36" s="73"/>
      <c r="F36" s="71"/>
      <c r="G36" s="62"/>
      <c r="H36" s="63"/>
      <c r="I36" s="167"/>
      <c r="J36" s="170"/>
      <c r="K36" s="64"/>
      <c r="L36" s="71"/>
      <c r="M36" s="97"/>
      <c r="N36" s="65"/>
      <c r="O36" s="66"/>
      <c r="P36" s="67"/>
      <c r="Q36" s="68"/>
      <c r="R36" s="69"/>
      <c r="S36" s="70"/>
      <c r="T36" s="170"/>
      <c r="U36" s="71"/>
      <c r="V36" s="106"/>
      <c r="W36" s="107"/>
    </row>
    <row r="37" spans="2:23" s="60" customFormat="1" ht="24" customHeight="1">
      <c r="B37" s="45" t="str">
        <f t="shared" ref="B37:B100" si="0">IF(C37&lt;&gt;"",ROW(A37)-16,"")</f>
        <v/>
      </c>
      <c r="C37" s="61"/>
      <c r="D37" s="72"/>
      <c r="E37" s="73"/>
      <c r="F37" s="71"/>
      <c r="G37" s="62"/>
      <c r="H37" s="63"/>
      <c r="I37" s="167"/>
      <c r="J37" s="170"/>
      <c r="K37" s="64"/>
      <c r="L37" s="71"/>
      <c r="M37" s="97"/>
      <c r="N37" s="65"/>
      <c r="O37" s="66"/>
      <c r="P37" s="67"/>
      <c r="Q37" s="68"/>
      <c r="R37" s="69"/>
      <c r="S37" s="70"/>
      <c r="T37" s="170"/>
      <c r="U37" s="71"/>
      <c r="V37" s="106"/>
      <c r="W37" s="107"/>
    </row>
    <row r="38" spans="2:23" s="60" customFormat="1" ht="24" customHeight="1">
      <c r="B38" s="45" t="str">
        <f t="shared" si="0"/>
        <v/>
      </c>
      <c r="C38" s="61"/>
      <c r="D38" s="72"/>
      <c r="E38" s="73"/>
      <c r="F38" s="71"/>
      <c r="G38" s="62"/>
      <c r="H38" s="63"/>
      <c r="I38" s="167"/>
      <c r="J38" s="170"/>
      <c r="K38" s="64"/>
      <c r="L38" s="71"/>
      <c r="M38" s="97"/>
      <c r="N38" s="65"/>
      <c r="O38" s="66"/>
      <c r="P38" s="67"/>
      <c r="Q38" s="68"/>
      <c r="R38" s="69"/>
      <c r="S38" s="70"/>
      <c r="T38" s="170"/>
      <c r="U38" s="71"/>
      <c r="V38" s="106"/>
      <c r="W38" s="107"/>
    </row>
    <row r="39" spans="2:23" s="60" customFormat="1" ht="24" customHeight="1">
      <c r="B39" s="45" t="str">
        <f t="shared" si="0"/>
        <v/>
      </c>
      <c r="C39" s="61"/>
      <c r="D39" s="72"/>
      <c r="E39" s="73"/>
      <c r="F39" s="71"/>
      <c r="G39" s="62"/>
      <c r="H39" s="63"/>
      <c r="I39" s="167"/>
      <c r="J39" s="170"/>
      <c r="K39" s="64"/>
      <c r="L39" s="71"/>
      <c r="M39" s="97"/>
      <c r="N39" s="65"/>
      <c r="O39" s="66"/>
      <c r="P39" s="79"/>
      <c r="Q39" s="68"/>
      <c r="R39" s="69"/>
      <c r="S39" s="70"/>
      <c r="T39" s="170"/>
      <c r="U39" s="71"/>
      <c r="V39" s="106"/>
      <c r="W39" s="107"/>
    </row>
    <row r="40" spans="2:23" s="60" customFormat="1" ht="24" customHeight="1">
      <c r="B40" s="45" t="str">
        <f t="shared" si="0"/>
        <v/>
      </c>
      <c r="C40" s="61"/>
      <c r="D40" s="72"/>
      <c r="E40" s="73"/>
      <c r="F40" s="71"/>
      <c r="G40" s="62"/>
      <c r="H40" s="63"/>
      <c r="I40" s="167"/>
      <c r="J40" s="170"/>
      <c r="K40" s="64"/>
      <c r="L40" s="71"/>
      <c r="M40" s="97"/>
      <c r="N40" s="65"/>
      <c r="O40" s="66"/>
      <c r="P40" s="67"/>
      <c r="Q40" s="68"/>
      <c r="R40" s="69"/>
      <c r="S40" s="70"/>
      <c r="T40" s="170"/>
      <c r="U40" s="71"/>
      <c r="V40" s="106"/>
      <c r="W40" s="107"/>
    </row>
    <row r="41" spans="2:23" s="60" customFormat="1" ht="24" customHeight="1">
      <c r="B41" s="45" t="str">
        <f t="shared" si="0"/>
        <v/>
      </c>
      <c r="C41" s="61"/>
      <c r="D41" s="72"/>
      <c r="E41" s="73"/>
      <c r="F41" s="71"/>
      <c r="G41" s="62"/>
      <c r="H41" s="63"/>
      <c r="I41" s="167"/>
      <c r="J41" s="170"/>
      <c r="K41" s="64"/>
      <c r="L41" s="71"/>
      <c r="M41" s="97"/>
      <c r="N41" s="65"/>
      <c r="O41" s="66"/>
      <c r="P41" s="67"/>
      <c r="Q41" s="68"/>
      <c r="R41" s="69"/>
      <c r="S41" s="70"/>
      <c r="T41" s="170"/>
      <c r="U41" s="71"/>
      <c r="V41" s="106"/>
      <c r="W41" s="107"/>
    </row>
    <row r="42" spans="2:23" s="60" customFormat="1" ht="24" customHeight="1">
      <c r="B42" s="45" t="str">
        <f t="shared" si="0"/>
        <v/>
      </c>
      <c r="C42" s="61"/>
      <c r="D42" s="72"/>
      <c r="E42" s="73"/>
      <c r="F42" s="71"/>
      <c r="G42" s="62"/>
      <c r="H42" s="63"/>
      <c r="I42" s="167"/>
      <c r="J42" s="170"/>
      <c r="K42" s="64"/>
      <c r="L42" s="71"/>
      <c r="M42" s="97"/>
      <c r="N42" s="65"/>
      <c r="O42" s="66"/>
      <c r="P42" s="67"/>
      <c r="Q42" s="68"/>
      <c r="R42" s="69"/>
      <c r="S42" s="70"/>
      <c r="T42" s="170"/>
      <c r="U42" s="71"/>
      <c r="V42" s="106"/>
      <c r="W42" s="107"/>
    </row>
    <row r="43" spans="2:23" s="60" customFormat="1" ht="24" customHeight="1">
      <c r="B43" s="45" t="str">
        <f t="shared" si="0"/>
        <v/>
      </c>
      <c r="C43" s="61"/>
      <c r="D43" s="72"/>
      <c r="E43" s="73"/>
      <c r="F43" s="71"/>
      <c r="G43" s="62"/>
      <c r="H43" s="63"/>
      <c r="I43" s="167"/>
      <c r="J43" s="170"/>
      <c r="K43" s="64"/>
      <c r="L43" s="71"/>
      <c r="M43" s="97"/>
      <c r="N43" s="65"/>
      <c r="O43" s="66"/>
      <c r="P43" s="67"/>
      <c r="Q43" s="68"/>
      <c r="R43" s="69"/>
      <c r="S43" s="70"/>
      <c r="T43" s="170"/>
      <c r="U43" s="71"/>
      <c r="V43" s="106"/>
      <c r="W43" s="107"/>
    </row>
    <row r="44" spans="2:23" s="60" customFormat="1" ht="24" customHeight="1">
      <c r="B44" s="45" t="str">
        <f t="shared" si="0"/>
        <v/>
      </c>
      <c r="C44" s="61"/>
      <c r="D44" s="72"/>
      <c r="E44" s="73"/>
      <c r="F44" s="71"/>
      <c r="G44" s="62"/>
      <c r="H44" s="63"/>
      <c r="I44" s="167"/>
      <c r="J44" s="170"/>
      <c r="K44" s="64"/>
      <c r="L44" s="71"/>
      <c r="M44" s="97"/>
      <c r="N44" s="65"/>
      <c r="O44" s="66"/>
      <c r="P44" s="67"/>
      <c r="Q44" s="68"/>
      <c r="R44" s="69"/>
      <c r="S44" s="70"/>
      <c r="T44" s="170"/>
      <c r="U44" s="71"/>
      <c r="V44" s="106"/>
      <c r="W44" s="107"/>
    </row>
    <row r="45" spans="2:23" s="60" customFormat="1" ht="24" customHeight="1">
      <c r="B45" s="45" t="str">
        <f t="shared" si="0"/>
        <v/>
      </c>
      <c r="C45" s="61"/>
      <c r="D45" s="72"/>
      <c r="E45" s="73"/>
      <c r="F45" s="71"/>
      <c r="G45" s="62"/>
      <c r="H45" s="63"/>
      <c r="I45" s="167"/>
      <c r="J45" s="170"/>
      <c r="K45" s="64"/>
      <c r="L45" s="71"/>
      <c r="M45" s="97"/>
      <c r="N45" s="65"/>
      <c r="O45" s="66"/>
      <c r="P45" s="67"/>
      <c r="Q45" s="68"/>
      <c r="R45" s="69"/>
      <c r="S45" s="70"/>
      <c r="T45" s="170"/>
      <c r="U45" s="71"/>
      <c r="V45" s="106"/>
      <c r="W45" s="107"/>
    </row>
    <row r="46" spans="2:23" s="60" customFormat="1" ht="24" customHeight="1">
      <c r="B46" s="45" t="str">
        <f t="shared" si="0"/>
        <v/>
      </c>
      <c r="C46" s="61"/>
      <c r="D46" s="72"/>
      <c r="E46" s="73"/>
      <c r="F46" s="71"/>
      <c r="G46" s="62"/>
      <c r="H46" s="63"/>
      <c r="I46" s="167"/>
      <c r="J46" s="170"/>
      <c r="K46" s="64"/>
      <c r="L46" s="71"/>
      <c r="M46" s="97"/>
      <c r="N46" s="65"/>
      <c r="O46" s="66"/>
      <c r="P46" s="67"/>
      <c r="Q46" s="68"/>
      <c r="R46" s="69"/>
      <c r="S46" s="70"/>
      <c r="T46" s="170"/>
      <c r="U46" s="71"/>
      <c r="V46" s="106"/>
      <c r="W46" s="107"/>
    </row>
    <row r="47" spans="2:23" s="60" customFormat="1" ht="24" customHeight="1">
      <c r="B47" s="45" t="str">
        <f t="shared" si="0"/>
        <v/>
      </c>
      <c r="C47" s="61"/>
      <c r="D47" s="72"/>
      <c r="E47" s="73"/>
      <c r="F47" s="71"/>
      <c r="G47" s="62"/>
      <c r="H47" s="63"/>
      <c r="I47" s="167"/>
      <c r="J47" s="170"/>
      <c r="K47" s="64"/>
      <c r="L47" s="71"/>
      <c r="M47" s="97"/>
      <c r="N47" s="65"/>
      <c r="O47" s="66"/>
      <c r="P47" s="67"/>
      <c r="Q47" s="68"/>
      <c r="R47" s="69"/>
      <c r="S47" s="70"/>
      <c r="T47" s="170"/>
      <c r="U47" s="71"/>
      <c r="V47" s="106"/>
      <c r="W47" s="107"/>
    </row>
    <row r="48" spans="2:23" s="60" customFormat="1" ht="24" customHeight="1">
      <c r="B48" s="45" t="str">
        <f t="shared" si="0"/>
        <v/>
      </c>
      <c r="C48" s="61"/>
      <c r="D48" s="72"/>
      <c r="E48" s="73"/>
      <c r="F48" s="71"/>
      <c r="G48" s="62"/>
      <c r="H48" s="63"/>
      <c r="I48" s="167"/>
      <c r="J48" s="170"/>
      <c r="K48" s="64"/>
      <c r="L48" s="71"/>
      <c r="M48" s="97"/>
      <c r="N48" s="65"/>
      <c r="O48" s="66"/>
      <c r="P48" s="67"/>
      <c r="Q48" s="68"/>
      <c r="R48" s="69"/>
      <c r="S48" s="70"/>
      <c r="T48" s="170"/>
      <c r="U48" s="71"/>
      <c r="V48" s="106"/>
      <c r="W48" s="107"/>
    </row>
    <row r="49" spans="2:23" s="60" customFormat="1" ht="24" customHeight="1">
      <c r="B49" s="45" t="str">
        <f t="shared" si="0"/>
        <v/>
      </c>
      <c r="C49" s="61"/>
      <c r="D49" s="72"/>
      <c r="E49" s="73"/>
      <c r="F49" s="71"/>
      <c r="G49" s="62"/>
      <c r="H49" s="63"/>
      <c r="I49" s="167"/>
      <c r="J49" s="170"/>
      <c r="K49" s="64"/>
      <c r="L49" s="71"/>
      <c r="M49" s="97"/>
      <c r="N49" s="65"/>
      <c r="O49" s="66"/>
      <c r="P49" s="67"/>
      <c r="Q49" s="68"/>
      <c r="R49" s="69"/>
      <c r="S49" s="70"/>
      <c r="T49" s="170"/>
      <c r="U49" s="71"/>
      <c r="V49" s="106"/>
      <c r="W49" s="107"/>
    </row>
    <row r="50" spans="2:23" s="60" customFormat="1" ht="24" customHeight="1">
      <c r="B50" s="45" t="str">
        <f t="shared" si="0"/>
        <v/>
      </c>
      <c r="C50" s="61"/>
      <c r="D50" s="72"/>
      <c r="E50" s="73"/>
      <c r="F50" s="71"/>
      <c r="G50" s="62"/>
      <c r="H50" s="63"/>
      <c r="I50" s="167"/>
      <c r="J50" s="170"/>
      <c r="K50" s="64"/>
      <c r="L50" s="71"/>
      <c r="M50" s="97"/>
      <c r="N50" s="65"/>
      <c r="O50" s="66"/>
      <c r="P50" s="67"/>
      <c r="Q50" s="68"/>
      <c r="R50" s="69"/>
      <c r="S50" s="70"/>
      <c r="T50" s="170"/>
      <c r="U50" s="71"/>
      <c r="V50" s="106"/>
      <c r="W50" s="107"/>
    </row>
    <row r="51" spans="2:23" s="60" customFormat="1" ht="24" customHeight="1">
      <c r="B51" s="45" t="str">
        <f t="shared" si="0"/>
        <v/>
      </c>
      <c r="C51" s="61"/>
      <c r="D51" s="72"/>
      <c r="E51" s="73"/>
      <c r="F51" s="71"/>
      <c r="G51" s="62"/>
      <c r="H51" s="63"/>
      <c r="I51" s="167"/>
      <c r="J51" s="170"/>
      <c r="K51" s="64"/>
      <c r="L51" s="71"/>
      <c r="M51" s="97"/>
      <c r="N51" s="65"/>
      <c r="O51" s="66"/>
      <c r="P51" s="67"/>
      <c r="Q51" s="68"/>
      <c r="R51" s="69"/>
      <c r="S51" s="70"/>
      <c r="T51" s="170"/>
      <c r="U51" s="71"/>
      <c r="V51" s="106"/>
      <c r="W51" s="107"/>
    </row>
    <row r="52" spans="2:23" s="60" customFormat="1" ht="24" customHeight="1">
      <c r="B52" s="45" t="str">
        <f t="shared" si="0"/>
        <v/>
      </c>
      <c r="C52" s="61"/>
      <c r="D52" s="72"/>
      <c r="E52" s="73"/>
      <c r="F52" s="71"/>
      <c r="G52" s="62"/>
      <c r="H52" s="63"/>
      <c r="I52" s="167"/>
      <c r="J52" s="170"/>
      <c r="K52" s="64"/>
      <c r="L52" s="71"/>
      <c r="M52" s="97"/>
      <c r="N52" s="65"/>
      <c r="O52" s="66"/>
      <c r="P52" s="67"/>
      <c r="Q52" s="68"/>
      <c r="R52" s="69"/>
      <c r="S52" s="70"/>
      <c r="T52" s="170"/>
      <c r="U52" s="71"/>
      <c r="V52" s="106"/>
      <c r="W52" s="107"/>
    </row>
    <row r="53" spans="2:23" s="60" customFormat="1" ht="24" customHeight="1">
      <c r="B53" s="45" t="str">
        <f t="shared" si="0"/>
        <v/>
      </c>
      <c r="C53" s="61"/>
      <c r="D53" s="72"/>
      <c r="E53" s="73"/>
      <c r="F53" s="71"/>
      <c r="G53" s="62"/>
      <c r="H53" s="63"/>
      <c r="I53" s="167"/>
      <c r="J53" s="170"/>
      <c r="K53" s="64"/>
      <c r="L53" s="71"/>
      <c r="M53" s="97"/>
      <c r="N53" s="65"/>
      <c r="O53" s="66"/>
      <c r="P53" s="67"/>
      <c r="Q53" s="68"/>
      <c r="R53" s="69"/>
      <c r="S53" s="70"/>
      <c r="T53" s="170"/>
      <c r="U53" s="71"/>
      <c r="V53" s="106"/>
      <c r="W53" s="107"/>
    </row>
    <row r="54" spans="2:23" s="60" customFormat="1" ht="24" customHeight="1">
      <c r="B54" s="45" t="str">
        <f t="shared" si="0"/>
        <v/>
      </c>
      <c r="C54" s="61"/>
      <c r="D54" s="72"/>
      <c r="E54" s="73"/>
      <c r="F54" s="71"/>
      <c r="G54" s="62"/>
      <c r="H54" s="63"/>
      <c r="I54" s="167"/>
      <c r="J54" s="170"/>
      <c r="K54" s="64"/>
      <c r="L54" s="71"/>
      <c r="M54" s="97"/>
      <c r="N54" s="65"/>
      <c r="O54" s="66"/>
      <c r="P54" s="67"/>
      <c r="Q54" s="68"/>
      <c r="R54" s="69"/>
      <c r="S54" s="70"/>
      <c r="T54" s="170"/>
      <c r="U54" s="71"/>
      <c r="V54" s="106"/>
      <c r="W54" s="107"/>
    </row>
    <row r="55" spans="2:23" s="60" customFormat="1" ht="24" customHeight="1">
      <c r="B55" s="45" t="str">
        <f t="shared" si="0"/>
        <v/>
      </c>
      <c r="C55" s="61"/>
      <c r="D55" s="72"/>
      <c r="E55" s="73"/>
      <c r="F55" s="71"/>
      <c r="G55" s="62"/>
      <c r="H55" s="63"/>
      <c r="I55" s="167"/>
      <c r="J55" s="170"/>
      <c r="K55" s="64"/>
      <c r="L55" s="71"/>
      <c r="M55" s="97"/>
      <c r="N55" s="65"/>
      <c r="O55" s="66"/>
      <c r="P55" s="67"/>
      <c r="Q55" s="68"/>
      <c r="R55" s="69"/>
      <c r="S55" s="70"/>
      <c r="T55" s="170"/>
      <c r="U55" s="71"/>
      <c r="V55" s="106"/>
      <c r="W55" s="107"/>
    </row>
    <row r="56" spans="2:23" s="60" customFormat="1" ht="24" customHeight="1">
      <c r="B56" s="45" t="str">
        <f t="shared" si="0"/>
        <v/>
      </c>
      <c r="C56" s="61"/>
      <c r="D56" s="72"/>
      <c r="E56" s="73"/>
      <c r="F56" s="71"/>
      <c r="G56" s="62"/>
      <c r="H56" s="63"/>
      <c r="I56" s="167"/>
      <c r="J56" s="170"/>
      <c r="K56" s="64"/>
      <c r="L56" s="71"/>
      <c r="M56" s="97"/>
      <c r="N56" s="65"/>
      <c r="O56" s="66"/>
      <c r="P56" s="67"/>
      <c r="Q56" s="68"/>
      <c r="R56" s="69"/>
      <c r="S56" s="70"/>
      <c r="T56" s="170"/>
      <c r="U56" s="71"/>
      <c r="V56" s="106"/>
      <c r="W56" s="107"/>
    </row>
    <row r="57" spans="2:23" s="60" customFormat="1" ht="24" customHeight="1">
      <c r="B57" s="45" t="str">
        <f t="shared" si="0"/>
        <v/>
      </c>
      <c r="C57" s="61"/>
      <c r="D57" s="72"/>
      <c r="E57" s="73"/>
      <c r="F57" s="71"/>
      <c r="G57" s="62"/>
      <c r="H57" s="63"/>
      <c r="I57" s="167"/>
      <c r="J57" s="170"/>
      <c r="K57" s="64"/>
      <c r="L57" s="71"/>
      <c r="M57" s="97"/>
      <c r="N57" s="65"/>
      <c r="O57" s="66"/>
      <c r="P57" s="67"/>
      <c r="Q57" s="68"/>
      <c r="R57" s="69"/>
      <c r="S57" s="70"/>
      <c r="T57" s="170"/>
      <c r="U57" s="71"/>
      <c r="V57" s="106"/>
      <c r="W57" s="107"/>
    </row>
    <row r="58" spans="2:23" s="60" customFormat="1" ht="24" customHeight="1">
      <c r="B58" s="45" t="str">
        <f t="shared" si="0"/>
        <v/>
      </c>
      <c r="C58" s="61"/>
      <c r="D58" s="72"/>
      <c r="E58" s="73"/>
      <c r="F58" s="71"/>
      <c r="G58" s="62"/>
      <c r="H58" s="63"/>
      <c r="I58" s="167"/>
      <c r="J58" s="170"/>
      <c r="K58" s="64"/>
      <c r="L58" s="71"/>
      <c r="M58" s="97"/>
      <c r="N58" s="65"/>
      <c r="O58" s="66"/>
      <c r="P58" s="67"/>
      <c r="Q58" s="68"/>
      <c r="R58" s="69"/>
      <c r="S58" s="70"/>
      <c r="T58" s="170"/>
      <c r="U58" s="71"/>
      <c r="V58" s="106"/>
      <c r="W58" s="107"/>
    </row>
    <row r="59" spans="2:23" s="60" customFormat="1" ht="24" customHeight="1">
      <c r="B59" s="45" t="str">
        <f t="shared" si="0"/>
        <v/>
      </c>
      <c r="C59" s="61"/>
      <c r="D59" s="72"/>
      <c r="E59" s="73"/>
      <c r="F59" s="71"/>
      <c r="G59" s="62"/>
      <c r="H59" s="63"/>
      <c r="I59" s="167"/>
      <c r="J59" s="170"/>
      <c r="K59" s="64"/>
      <c r="L59" s="71"/>
      <c r="M59" s="97"/>
      <c r="N59" s="65"/>
      <c r="O59" s="66"/>
      <c r="P59" s="67"/>
      <c r="Q59" s="68"/>
      <c r="R59" s="69"/>
      <c r="S59" s="70"/>
      <c r="T59" s="170"/>
      <c r="U59" s="71"/>
      <c r="V59" s="106"/>
      <c r="W59" s="107"/>
    </row>
    <row r="60" spans="2:23" s="60" customFormat="1" ht="24" customHeight="1">
      <c r="B60" s="45" t="str">
        <f t="shared" si="0"/>
        <v/>
      </c>
      <c r="C60" s="61"/>
      <c r="D60" s="72"/>
      <c r="E60" s="73"/>
      <c r="F60" s="71"/>
      <c r="G60" s="62"/>
      <c r="H60" s="63"/>
      <c r="I60" s="167"/>
      <c r="J60" s="170"/>
      <c r="K60" s="64"/>
      <c r="L60" s="71"/>
      <c r="M60" s="97"/>
      <c r="N60" s="65"/>
      <c r="O60" s="66"/>
      <c r="P60" s="67"/>
      <c r="Q60" s="68"/>
      <c r="R60" s="69"/>
      <c r="S60" s="70"/>
      <c r="T60" s="170"/>
      <c r="U60" s="71"/>
      <c r="V60" s="106"/>
      <c r="W60" s="107"/>
    </row>
    <row r="61" spans="2:23" s="60" customFormat="1" ht="24" customHeight="1">
      <c r="B61" s="45" t="str">
        <f t="shared" si="0"/>
        <v/>
      </c>
      <c r="C61" s="61"/>
      <c r="D61" s="72"/>
      <c r="E61" s="73"/>
      <c r="F61" s="71"/>
      <c r="G61" s="62"/>
      <c r="H61" s="63"/>
      <c r="I61" s="167"/>
      <c r="J61" s="170"/>
      <c r="K61" s="64"/>
      <c r="L61" s="71"/>
      <c r="M61" s="97"/>
      <c r="N61" s="65"/>
      <c r="O61" s="66"/>
      <c r="P61" s="67"/>
      <c r="Q61" s="68"/>
      <c r="R61" s="69"/>
      <c r="S61" s="70"/>
      <c r="T61" s="170"/>
      <c r="U61" s="71"/>
      <c r="V61" s="106"/>
      <c r="W61" s="107"/>
    </row>
    <row r="62" spans="2:23" s="60" customFormat="1" ht="24" customHeight="1">
      <c r="B62" s="45" t="str">
        <f t="shared" si="0"/>
        <v/>
      </c>
      <c r="C62" s="61"/>
      <c r="D62" s="72"/>
      <c r="E62" s="73"/>
      <c r="F62" s="71"/>
      <c r="G62" s="62"/>
      <c r="H62" s="63"/>
      <c r="I62" s="167"/>
      <c r="J62" s="170"/>
      <c r="K62" s="64"/>
      <c r="L62" s="71"/>
      <c r="M62" s="97"/>
      <c r="N62" s="65"/>
      <c r="O62" s="66"/>
      <c r="P62" s="67"/>
      <c r="Q62" s="68"/>
      <c r="R62" s="69"/>
      <c r="S62" s="70"/>
      <c r="T62" s="170"/>
      <c r="U62" s="71"/>
      <c r="V62" s="106"/>
      <c r="W62" s="107"/>
    </row>
    <row r="63" spans="2:23" s="60" customFormat="1" ht="24" customHeight="1">
      <c r="B63" s="45" t="str">
        <f t="shared" si="0"/>
        <v/>
      </c>
      <c r="C63" s="61"/>
      <c r="D63" s="72"/>
      <c r="E63" s="73"/>
      <c r="F63" s="71"/>
      <c r="G63" s="62"/>
      <c r="H63" s="63"/>
      <c r="I63" s="167"/>
      <c r="J63" s="170"/>
      <c r="K63" s="64"/>
      <c r="L63" s="71"/>
      <c r="M63" s="97"/>
      <c r="N63" s="65"/>
      <c r="O63" s="66"/>
      <c r="P63" s="67"/>
      <c r="Q63" s="68"/>
      <c r="R63" s="69"/>
      <c r="S63" s="70"/>
      <c r="T63" s="170"/>
      <c r="U63" s="71"/>
      <c r="V63" s="106"/>
      <c r="W63" s="107"/>
    </row>
    <row r="64" spans="2:23" s="60" customFormat="1" ht="24" customHeight="1">
      <c r="B64" s="45" t="str">
        <f t="shared" si="0"/>
        <v/>
      </c>
      <c r="C64" s="61"/>
      <c r="D64" s="72"/>
      <c r="E64" s="73"/>
      <c r="F64" s="71"/>
      <c r="G64" s="62"/>
      <c r="H64" s="63"/>
      <c r="I64" s="167"/>
      <c r="J64" s="170"/>
      <c r="K64" s="64"/>
      <c r="L64" s="71"/>
      <c r="M64" s="97"/>
      <c r="N64" s="65"/>
      <c r="O64" s="66"/>
      <c r="P64" s="67"/>
      <c r="Q64" s="68"/>
      <c r="R64" s="69"/>
      <c r="S64" s="70"/>
      <c r="T64" s="170"/>
      <c r="U64" s="71"/>
      <c r="V64" s="106"/>
      <c r="W64" s="107"/>
    </row>
    <row r="65" spans="2:23" s="60" customFormat="1" ht="24" customHeight="1">
      <c r="B65" s="45" t="str">
        <f t="shared" si="0"/>
        <v/>
      </c>
      <c r="C65" s="61"/>
      <c r="D65" s="72"/>
      <c r="E65" s="73"/>
      <c r="F65" s="71"/>
      <c r="G65" s="62"/>
      <c r="H65" s="63"/>
      <c r="I65" s="167"/>
      <c r="J65" s="170"/>
      <c r="K65" s="64"/>
      <c r="L65" s="71"/>
      <c r="M65" s="97"/>
      <c r="N65" s="65"/>
      <c r="O65" s="66"/>
      <c r="P65" s="67"/>
      <c r="Q65" s="68"/>
      <c r="R65" s="69"/>
      <c r="S65" s="70"/>
      <c r="T65" s="170"/>
      <c r="U65" s="71"/>
      <c r="V65" s="106"/>
      <c r="W65" s="107"/>
    </row>
    <row r="66" spans="2:23" s="60" customFormat="1" ht="24" customHeight="1">
      <c r="B66" s="45" t="str">
        <f t="shared" si="0"/>
        <v/>
      </c>
      <c r="C66" s="61"/>
      <c r="D66" s="72"/>
      <c r="E66" s="73"/>
      <c r="F66" s="71"/>
      <c r="G66" s="62"/>
      <c r="H66" s="63"/>
      <c r="I66" s="167"/>
      <c r="J66" s="170"/>
      <c r="K66" s="64"/>
      <c r="L66" s="71"/>
      <c r="M66" s="97"/>
      <c r="N66" s="65"/>
      <c r="O66" s="66"/>
      <c r="P66" s="67"/>
      <c r="Q66" s="68"/>
      <c r="R66" s="69"/>
      <c r="S66" s="70"/>
      <c r="T66" s="170"/>
      <c r="U66" s="71"/>
      <c r="V66" s="106"/>
      <c r="W66" s="107"/>
    </row>
    <row r="67" spans="2:23" s="60" customFormat="1" ht="24" customHeight="1">
      <c r="B67" s="45" t="str">
        <f t="shared" si="0"/>
        <v/>
      </c>
      <c r="C67" s="61"/>
      <c r="D67" s="72"/>
      <c r="E67" s="73"/>
      <c r="F67" s="71"/>
      <c r="G67" s="62"/>
      <c r="H67" s="63"/>
      <c r="I67" s="167"/>
      <c r="J67" s="170"/>
      <c r="K67" s="64"/>
      <c r="L67" s="71"/>
      <c r="M67" s="97"/>
      <c r="N67" s="65"/>
      <c r="O67" s="66"/>
      <c r="P67" s="67"/>
      <c r="Q67" s="68"/>
      <c r="R67" s="69"/>
      <c r="S67" s="70"/>
      <c r="T67" s="170"/>
      <c r="U67" s="71"/>
      <c r="V67" s="106"/>
      <c r="W67" s="107"/>
    </row>
    <row r="68" spans="2:23" s="60" customFormat="1" ht="24" customHeight="1">
      <c r="B68" s="45" t="str">
        <f t="shared" si="0"/>
        <v/>
      </c>
      <c r="C68" s="61"/>
      <c r="D68" s="72"/>
      <c r="E68" s="73"/>
      <c r="F68" s="71"/>
      <c r="G68" s="62"/>
      <c r="H68" s="63"/>
      <c r="I68" s="167"/>
      <c r="J68" s="170"/>
      <c r="K68" s="64"/>
      <c r="L68" s="71"/>
      <c r="M68" s="97"/>
      <c r="N68" s="65"/>
      <c r="O68" s="66"/>
      <c r="P68" s="67"/>
      <c r="Q68" s="68"/>
      <c r="R68" s="69"/>
      <c r="S68" s="70"/>
      <c r="T68" s="170"/>
      <c r="U68" s="71"/>
      <c r="V68" s="106"/>
      <c r="W68" s="107"/>
    </row>
    <row r="69" spans="2:23" s="60" customFormat="1" ht="24" customHeight="1">
      <c r="B69" s="45" t="str">
        <f t="shared" si="0"/>
        <v/>
      </c>
      <c r="C69" s="61"/>
      <c r="D69" s="72"/>
      <c r="E69" s="73"/>
      <c r="F69" s="71"/>
      <c r="G69" s="62"/>
      <c r="H69" s="63"/>
      <c r="I69" s="167"/>
      <c r="J69" s="170"/>
      <c r="K69" s="64"/>
      <c r="L69" s="71"/>
      <c r="M69" s="97"/>
      <c r="N69" s="65"/>
      <c r="O69" s="66"/>
      <c r="P69" s="67"/>
      <c r="Q69" s="68"/>
      <c r="R69" s="69"/>
      <c r="S69" s="70"/>
      <c r="T69" s="170"/>
      <c r="U69" s="71"/>
      <c r="V69" s="106"/>
      <c r="W69" s="107"/>
    </row>
    <row r="70" spans="2:23" s="60" customFormat="1" ht="24" customHeight="1">
      <c r="B70" s="45" t="str">
        <f t="shared" si="0"/>
        <v/>
      </c>
      <c r="C70" s="61"/>
      <c r="D70" s="72"/>
      <c r="E70" s="73"/>
      <c r="F70" s="71"/>
      <c r="G70" s="62"/>
      <c r="H70" s="63"/>
      <c r="I70" s="167"/>
      <c r="J70" s="170"/>
      <c r="K70" s="64"/>
      <c r="L70" s="71"/>
      <c r="M70" s="97"/>
      <c r="N70" s="65"/>
      <c r="O70" s="66"/>
      <c r="P70" s="67"/>
      <c r="Q70" s="68"/>
      <c r="R70" s="69"/>
      <c r="S70" s="70"/>
      <c r="T70" s="170"/>
      <c r="U70" s="71"/>
      <c r="V70" s="106"/>
      <c r="W70" s="107"/>
    </row>
    <row r="71" spans="2:23" s="60" customFormat="1" ht="24" customHeight="1">
      <c r="B71" s="45" t="str">
        <f t="shared" si="0"/>
        <v/>
      </c>
      <c r="C71" s="61"/>
      <c r="D71" s="72"/>
      <c r="E71" s="73"/>
      <c r="F71" s="71"/>
      <c r="G71" s="62"/>
      <c r="H71" s="63"/>
      <c r="I71" s="167"/>
      <c r="J71" s="170"/>
      <c r="K71" s="64"/>
      <c r="L71" s="71"/>
      <c r="M71" s="97"/>
      <c r="N71" s="65"/>
      <c r="O71" s="66"/>
      <c r="P71" s="67"/>
      <c r="Q71" s="68"/>
      <c r="R71" s="69"/>
      <c r="S71" s="70"/>
      <c r="T71" s="170"/>
      <c r="U71" s="71"/>
      <c r="V71" s="106"/>
      <c r="W71" s="107"/>
    </row>
    <row r="72" spans="2:23" s="60" customFormat="1" ht="24" customHeight="1">
      <c r="B72" s="45" t="str">
        <f t="shared" si="0"/>
        <v/>
      </c>
      <c r="C72" s="61"/>
      <c r="D72" s="72"/>
      <c r="E72" s="73"/>
      <c r="F72" s="71"/>
      <c r="G72" s="62"/>
      <c r="H72" s="63"/>
      <c r="I72" s="167"/>
      <c r="J72" s="170"/>
      <c r="K72" s="64"/>
      <c r="L72" s="71"/>
      <c r="M72" s="97"/>
      <c r="N72" s="65"/>
      <c r="O72" s="66"/>
      <c r="P72" s="67"/>
      <c r="Q72" s="68"/>
      <c r="R72" s="69"/>
      <c r="S72" s="70"/>
      <c r="T72" s="170"/>
      <c r="U72" s="71"/>
      <c r="V72" s="106"/>
      <c r="W72" s="107"/>
    </row>
    <row r="73" spans="2:23" s="60" customFormat="1" ht="24" customHeight="1">
      <c r="B73" s="45" t="str">
        <f t="shared" si="0"/>
        <v/>
      </c>
      <c r="C73" s="61"/>
      <c r="D73" s="72"/>
      <c r="E73" s="73"/>
      <c r="F73" s="71"/>
      <c r="G73" s="62"/>
      <c r="H73" s="63"/>
      <c r="I73" s="167"/>
      <c r="J73" s="170"/>
      <c r="K73" s="64"/>
      <c r="L73" s="71"/>
      <c r="M73" s="97"/>
      <c r="N73" s="65"/>
      <c r="O73" s="66"/>
      <c r="P73" s="67"/>
      <c r="Q73" s="68"/>
      <c r="R73" s="69"/>
      <c r="S73" s="70"/>
      <c r="T73" s="170"/>
      <c r="U73" s="71"/>
      <c r="V73" s="106"/>
      <c r="W73" s="107"/>
    </row>
    <row r="74" spans="2:23" s="60" customFormat="1" ht="24" customHeight="1">
      <c r="B74" s="45" t="str">
        <f t="shared" si="0"/>
        <v/>
      </c>
      <c r="C74" s="61"/>
      <c r="D74" s="72"/>
      <c r="E74" s="73"/>
      <c r="F74" s="71"/>
      <c r="G74" s="62"/>
      <c r="H74" s="63"/>
      <c r="I74" s="167"/>
      <c r="J74" s="170"/>
      <c r="K74" s="64"/>
      <c r="L74" s="71"/>
      <c r="M74" s="97"/>
      <c r="N74" s="65"/>
      <c r="O74" s="66"/>
      <c r="P74" s="67"/>
      <c r="Q74" s="68"/>
      <c r="R74" s="69"/>
      <c r="S74" s="70"/>
      <c r="T74" s="170"/>
      <c r="U74" s="71"/>
      <c r="V74" s="106"/>
      <c r="W74" s="107"/>
    </row>
    <row r="75" spans="2:23" s="60" customFormat="1" ht="24" customHeight="1">
      <c r="B75" s="45" t="str">
        <f t="shared" si="0"/>
        <v/>
      </c>
      <c r="C75" s="61"/>
      <c r="D75" s="72"/>
      <c r="E75" s="73"/>
      <c r="F75" s="71"/>
      <c r="G75" s="62"/>
      <c r="H75" s="63"/>
      <c r="I75" s="167"/>
      <c r="J75" s="170"/>
      <c r="K75" s="64"/>
      <c r="L75" s="71"/>
      <c r="M75" s="97"/>
      <c r="N75" s="65"/>
      <c r="O75" s="66"/>
      <c r="P75" s="67"/>
      <c r="Q75" s="68"/>
      <c r="R75" s="69"/>
      <c r="S75" s="70"/>
      <c r="T75" s="170"/>
      <c r="U75" s="71"/>
      <c r="V75" s="106"/>
      <c r="W75" s="107"/>
    </row>
    <row r="76" spans="2:23" s="60" customFormat="1" ht="24" customHeight="1">
      <c r="B76" s="45" t="str">
        <f t="shared" si="0"/>
        <v/>
      </c>
      <c r="C76" s="61"/>
      <c r="D76" s="72"/>
      <c r="E76" s="73"/>
      <c r="F76" s="71"/>
      <c r="G76" s="62"/>
      <c r="H76" s="63"/>
      <c r="I76" s="167"/>
      <c r="J76" s="170"/>
      <c r="K76" s="64"/>
      <c r="L76" s="71"/>
      <c r="M76" s="97"/>
      <c r="N76" s="65"/>
      <c r="O76" s="66"/>
      <c r="P76" s="67"/>
      <c r="Q76" s="68"/>
      <c r="R76" s="69"/>
      <c r="S76" s="70"/>
      <c r="T76" s="170"/>
      <c r="U76" s="71"/>
      <c r="V76" s="106"/>
      <c r="W76" s="107"/>
    </row>
    <row r="77" spans="2:23" s="60" customFormat="1" ht="24" customHeight="1">
      <c r="B77" s="45" t="str">
        <f t="shared" si="0"/>
        <v/>
      </c>
      <c r="C77" s="61"/>
      <c r="D77" s="72"/>
      <c r="E77" s="73"/>
      <c r="F77" s="71"/>
      <c r="G77" s="62"/>
      <c r="H77" s="63"/>
      <c r="I77" s="167"/>
      <c r="J77" s="170"/>
      <c r="K77" s="64"/>
      <c r="L77" s="71"/>
      <c r="M77" s="97"/>
      <c r="N77" s="65"/>
      <c r="O77" s="66"/>
      <c r="P77" s="67"/>
      <c r="Q77" s="68"/>
      <c r="R77" s="69"/>
      <c r="S77" s="70"/>
      <c r="T77" s="170"/>
      <c r="U77" s="71"/>
      <c r="V77" s="106"/>
      <c r="W77" s="107"/>
    </row>
    <row r="78" spans="2:23" s="60" customFormat="1" ht="24" customHeight="1">
      <c r="B78" s="45" t="str">
        <f t="shared" si="0"/>
        <v/>
      </c>
      <c r="C78" s="61"/>
      <c r="D78" s="72"/>
      <c r="E78" s="73"/>
      <c r="F78" s="71"/>
      <c r="G78" s="62"/>
      <c r="H78" s="63"/>
      <c r="I78" s="167"/>
      <c r="J78" s="170"/>
      <c r="K78" s="64"/>
      <c r="L78" s="71"/>
      <c r="M78" s="97"/>
      <c r="N78" s="65"/>
      <c r="O78" s="66"/>
      <c r="P78" s="67"/>
      <c r="Q78" s="68"/>
      <c r="R78" s="69"/>
      <c r="S78" s="70"/>
      <c r="T78" s="170"/>
      <c r="U78" s="71"/>
      <c r="V78" s="106"/>
      <c r="W78" s="107"/>
    </row>
    <row r="79" spans="2:23" s="60" customFormat="1" ht="24" customHeight="1">
      <c r="B79" s="45" t="str">
        <f t="shared" si="0"/>
        <v/>
      </c>
      <c r="C79" s="61"/>
      <c r="D79" s="72"/>
      <c r="E79" s="73"/>
      <c r="F79" s="71"/>
      <c r="G79" s="62"/>
      <c r="H79" s="63"/>
      <c r="I79" s="167"/>
      <c r="J79" s="170"/>
      <c r="K79" s="64"/>
      <c r="L79" s="71"/>
      <c r="M79" s="97"/>
      <c r="N79" s="65"/>
      <c r="O79" s="66"/>
      <c r="P79" s="67"/>
      <c r="Q79" s="68"/>
      <c r="R79" s="69"/>
      <c r="S79" s="70"/>
      <c r="T79" s="170"/>
      <c r="U79" s="71"/>
      <c r="V79" s="106"/>
      <c r="W79" s="107"/>
    </row>
    <row r="80" spans="2:23" s="60" customFormat="1" ht="24" customHeight="1">
      <c r="B80" s="45" t="str">
        <f t="shared" si="0"/>
        <v/>
      </c>
      <c r="C80" s="61"/>
      <c r="D80" s="72"/>
      <c r="E80" s="73"/>
      <c r="F80" s="71"/>
      <c r="G80" s="62"/>
      <c r="H80" s="63"/>
      <c r="I80" s="167"/>
      <c r="J80" s="170"/>
      <c r="K80" s="64"/>
      <c r="L80" s="71"/>
      <c r="M80" s="97"/>
      <c r="N80" s="65"/>
      <c r="O80" s="66"/>
      <c r="P80" s="67"/>
      <c r="Q80" s="68"/>
      <c r="R80" s="69"/>
      <c r="S80" s="70"/>
      <c r="T80" s="170"/>
      <c r="U80" s="71"/>
      <c r="V80" s="106"/>
      <c r="W80" s="107"/>
    </row>
    <row r="81" spans="2:23" s="60" customFormat="1" ht="24" customHeight="1">
      <c r="B81" s="45" t="str">
        <f t="shared" si="0"/>
        <v/>
      </c>
      <c r="C81" s="61"/>
      <c r="D81" s="72"/>
      <c r="E81" s="73"/>
      <c r="F81" s="71"/>
      <c r="G81" s="62"/>
      <c r="H81" s="63"/>
      <c r="I81" s="167"/>
      <c r="J81" s="170"/>
      <c r="K81" s="64"/>
      <c r="L81" s="71"/>
      <c r="M81" s="97"/>
      <c r="N81" s="65"/>
      <c r="O81" s="66"/>
      <c r="P81" s="67"/>
      <c r="Q81" s="68"/>
      <c r="R81" s="69"/>
      <c r="S81" s="70"/>
      <c r="T81" s="170"/>
      <c r="U81" s="71"/>
      <c r="V81" s="106"/>
      <c r="W81" s="107"/>
    </row>
    <row r="82" spans="2:23" s="60" customFormat="1" ht="24" customHeight="1">
      <c r="B82" s="45" t="str">
        <f t="shared" si="0"/>
        <v/>
      </c>
      <c r="C82" s="61"/>
      <c r="D82" s="72"/>
      <c r="E82" s="73"/>
      <c r="F82" s="71"/>
      <c r="G82" s="62"/>
      <c r="H82" s="63"/>
      <c r="I82" s="167"/>
      <c r="J82" s="170"/>
      <c r="K82" s="64"/>
      <c r="L82" s="71"/>
      <c r="M82" s="97"/>
      <c r="N82" s="65"/>
      <c r="O82" s="66"/>
      <c r="P82" s="67"/>
      <c r="Q82" s="68"/>
      <c r="R82" s="69"/>
      <c r="S82" s="70"/>
      <c r="T82" s="170"/>
      <c r="U82" s="71"/>
      <c r="V82" s="106"/>
      <c r="W82" s="107"/>
    </row>
    <row r="83" spans="2:23" s="60" customFormat="1" ht="24" customHeight="1">
      <c r="B83" s="45" t="str">
        <f t="shared" si="0"/>
        <v/>
      </c>
      <c r="C83" s="61"/>
      <c r="D83" s="72"/>
      <c r="E83" s="73"/>
      <c r="F83" s="71"/>
      <c r="G83" s="62"/>
      <c r="H83" s="63"/>
      <c r="I83" s="167"/>
      <c r="J83" s="170"/>
      <c r="K83" s="64"/>
      <c r="L83" s="71"/>
      <c r="M83" s="97"/>
      <c r="N83" s="65"/>
      <c r="O83" s="66"/>
      <c r="P83" s="67"/>
      <c r="Q83" s="68"/>
      <c r="R83" s="69"/>
      <c r="S83" s="70"/>
      <c r="T83" s="170"/>
      <c r="U83" s="71"/>
      <c r="V83" s="106"/>
      <c r="W83" s="107"/>
    </row>
    <row r="84" spans="2:23" s="60" customFormat="1" ht="24" customHeight="1">
      <c r="B84" s="45" t="str">
        <f t="shared" si="0"/>
        <v/>
      </c>
      <c r="C84" s="61"/>
      <c r="D84" s="72"/>
      <c r="E84" s="73"/>
      <c r="F84" s="71"/>
      <c r="G84" s="62"/>
      <c r="H84" s="63"/>
      <c r="I84" s="167"/>
      <c r="J84" s="170"/>
      <c r="K84" s="64"/>
      <c r="L84" s="71"/>
      <c r="M84" s="97"/>
      <c r="N84" s="65"/>
      <c r="O84" s="66"/>
      <c r="P84" s="67"/>
      <c r="Q84" s="68"/>
      <c r="R84" s="69"/>
      <c r="S84" s="70"/>
      <c r="T84" s="170"/>
      <c r="U84" s="71"/>
      <c r="V84" s="106"/>
      <c r="W84" s="107"/>
    </row>
    <row r="85" spans="2:23" s="60" customFormat="1" ht="24" customHeight="1">
      <c r="B85" s="45" t="str">
        <f t="shared" si="0"/>
        <v/>
      </c>
      <c r="C85" s="61"/>
      <c r="D85" s="72"/>
      <c r="E85" s="73"/>
      <c r="F85" s="71"/>
      <c r="G85" s="62"/>
      <c r="H85" s="63"/>
      <c r="I85" s="167"/>
      <c r="J85" s="170"/>
      <c r="K85" s="64"/>
      <c r="L85" s="71"/>
      <c r="M85" s="97"/>
      <c r="N85" s="65"/>
      <c r="O85" s="66"/>
      <c r="P85" s="67"/>
      <c r="Q85" s="68"/>
      <c r="R85" s="69"/>
      <c r="S85" s="70"/>
      <c r="T85" s="170"/>
      <c r="U85" s="71"/>
      <c r="V85" s="106"/>
      <c r="W85" s="107"/>
    </row>
    <row r="86" spans="2:23" s="60" customFormat="1" ht="24" customHeight="1">
      <c r="B86" s="45" t="str">
        <f t="shared" si="0"/>
        <v/>
      </c>
      <c r="C86" s="61"/>
      <c r="D86" s="72"/>
      <c r="E86" s="73"/>
      <c r="F86" s="71"/>
      <c r="G86" s="62"/>
      <c r="H86" s="63"/>
      <c r="I86" s="167"/>
      <c r="J86" s="170"/>
      <c r="K86" s="64"/>
      <c r="L86" s="71"/>
      <c r="M86" s="97"/>
      <c r="N86" s="65"/>
      <c r="O86" s="66"/>
      <c r="P86" s="67"/>
      <c r="Q86" s="68"/>
      <c r="R86" s="69"/>
      <c r="S86" s="70"/>
      <c r="T86" s="170"/>
      <c r="U86" s="71"/>
      <c r="V86" s="106"/>
      <c r="W86" s="107"/>
    </row>
    <row r="87" spans="2:23" s="60" customFormat="1" ht="24" customHeight="1">
      <c r="B87" s="45" t="str">
        <f t="shared" si="0"/>
        <v/>
      </c>
      <c r="C87" s="61"/>
      <c r="D87" s="72"/>
      <c r="E87" s="73"/>
      <c r="F87" s="71"/>
      <c r="G87" s="62"/>
      <c r="H87" s="63"/>
      <c r="I87" s="167"/>
      <c r="J87" s="170"/>
      <c r="K87" s="64"/>
      <c r="L87" s="71"/>
      <c r="M87" s="97"/>
      <c r="N87" s="65"/>
      <c r="O87" s="66"/>
      <c r="P87" s="67"/>
      <c r="Q87" s="68"/>
      <c r="R87" s="69"/>
      <c r="S87" s="70"/>
      <c r="T87" s="170"/>
      <c r="U87" s="71"/>
      <c r="V87" s="106"/>
      <c r="W87" s="107"/>
    </row>
    <row r="88" spans="2:23" s="60" customFormat="1" ht="24" customHeight="1">
      <c r="B88" s="45" t="str">
        <f t="shared" si="0"/>
        <v/>
      </c>
      <c r="C88" s="61"/>
      <c r="D88" s="72"/>
      <c r="E88" s="73"/>
      <c r="F88" s="71"/>
      <c r="G88" s="62"/>
      <c r="H88" s="63"/>
      <c r="I88" s="167"/>
      <c r="J88" s="170"/>
      <c r="K88" s="64"/>
      <c r="L88" s="71"/>
      <c r="M88" s="97"/>
      <c r="N88" s="65"/>
      <c r="O88" s="66"/>
      <c r="P88" s="67"/>
      <c r="Q88" s="68"/>
      <c r="R88" s="69"/>
      <c r="S88" s="70"/>
      <c r="T88" s="170"/>
      <c r="U88" s="71"/>
      <c r="V88" s="106"/>
      <c r="W88" s="107"/>
    </row>
    <row r="89" spans="2:23" s="60" customFormat="1" ht="24" customHeight="1">
      <c r="B89" s="45" t="str">
        <f t="shared" si="0"/>
        <v/>
      </c>
      <c r="C89" s="61"/>
      <c r="D89" s="72"/>
      <c r="E89" s="73"/>
      <c r="F89" s="71"/>
      <c r="G89" s="62"/>
      <c r="H89" s="63"/>
      <c r="I89" s="167"/>
      <c r="J89" s="170"/>
      <c r="K89" s="64"/>
      <c r="L89" s="71"/>
      <c r="M89" s="97"/>
      <c r="N89" s="65"/>
      <c r="O89" s="66"/>
      <c r="P89" s="67"/>
      <c r="Q89" s="68"/>
      <c r="R89" s="69"/>
      <c r="S89" s="70"/>
      <c r="T89" s="170"/>
      <c r="U89" s="71"/>
      <c r="V89" s="106"/>
      <c r="W89" s="107"/>
    </row>
    <row r="90" spans="2:23" s="60" customFormat="1" ht="24" customHeight="1">
      <c r="B90" s="45" t="str">
        <f t="shared" si="0"/>
        <v/>
      </c>
      <c r="C90" s="61"/>
      <c r="D90" s="72"/>
      <c r="E90" s="73"/>
      <c r="F90" s="71"/>
      <c r="G90" s="62"/>
      <c r="H90" s="63"/>
      <c r="I90" s="167"/>
      <c r="J90" s="170"/>
      <c r="K90" s="64"/>
      <c r="L90" s="71"/>
      <c r="M90" s="97"/>
      <c r="N90" s="65"/>
      <c r="O90" s="66"/>
      <c r="P90" s="67"/>
      <c r="Q90" s="68"/>
      <c r="R90" s="69"/>
      <c r="S90" s="70"/>
      <c r="T90" s="170"/>
      <c r="U90" s="71"/>
      <c r="V90" s="106"/>
      <c r="W90" s="107"/>
    </row>
    <row r="91" spans="2:23" s="60" customFormat="1" ht="24" customHeight="1">
      <c r="B91" s="45" t="str">
        <f t="shared" si="0"/>
        <v/>
      </c>
      <c r="C91" s="61"/>
      <c r="D91" s="72"/>
      <c r="E91" s="73"/>
      <c r="F91" s="71"/>
      <c r="G91" s="62"/>
      <c r="H91" s="63"/>
      <c r="I91" s="167"/>
      <c r="J91" s="170"/>
      <c r="K91" s="64"/>
      <c r="L91" s="71"/>
      <c r="M91" s="97"/>
      <c r="N91" s="65"/>
      <c r="O91" s="66"/>
      <c r="P91" s="67"/>
      <c r="Q91" s="68"/>
      <c r="R91" s="69"/>
      <c r="S91" s="70"/>
      <c r="T91" s="170"/>
      <c r="U91" s="71"/>
      <c r="V91" s="106"/>
      <c r="W91" s="107"/>
    </row>
    <row r="92" spans="2:23" s="60" customFormat="1" ht="24" customHeight="1">
      <c r="B92" s="45" t="str">
        <f t="shared" si="0"/>
        <v/>
      </c>
      <c r="C92" s="61"/>
      <c r="D92" s="72"/>
      <c r="E92" s="73"/>
      <c r="F92" s="71"/>
      <c r="G92" s="62"/>
      <c r="H92" s="63"/>
      <c r="I92" s="167"/>
      <c r="J92" s="170"/>
      <c r="K92" s="64"/>
      <c r="L92" s="71"/>
      <c r="M92" s="97"/>
      <c r="N92" s="65"/>
      <c r="O92" s="66"/>
      <c r="P92" s="67"/>
      <c r="Q92" s="68"/>
      <c r="R92" s="69"/>
      <c r="S92" s="70"/>
      <c r="T92" s="170"/>
      <c r="U92" s="71"/>
      <c r="V92" s="106"/>
      <c r="W92" s="107"/>
    </row>
    <row r="93" spans="2:23" s="60" customFormat="1" ht="24" customHeight="1">
      <c r="B93" s="45" t="str">
        <f t="shared" si="0"/>
        <v/>
      </c>
      <c r="C93" s="61"/>
      <c r="D93" s="72"/>
      <c r="E93" s="73"/>
      <c r="F93" s="71"/>
      <c r="G93" s="62"/>
      <c r="H93" s="63"/>
      <c r="I93" s="167"/>
      <c r="J93" s="170"/>
      <c r="K93" s="64"/>
      <c r="L93" s="71"/>
      <c r="M93" s="97"/>
      <c r="N93" s="65"/>
      <c r="O93" s="66"/>
      <c r="P93" s="67"/>
      <c r="Q93" s="68"/>
      <c r="R93" s="69"/>
      <c r="S93" s="70"/>
      <c r="T93" s="170"/>
      <c r="U93" s="71"/>
      <c r="V93" s="106"/>
      <c r="W93" s="107"/>
    </row>
    <row r="94" spans="2:23" s="60" customFormat="1" ht="24" customHeight="1">
      <c r="B94" s="45" t="str">
        <f t="shared" si="0"/>
        <v/>
      </c>
      <c r="C94" s="61"/>
      <c r="D94" s="72"/>
      <c r="E94" s="73"/>
      <c r="F94" s="71"/>
      <c r="G94" s="62"/>
      <c r="H94" s="63"/>
      <c r="I94" s="167"/>
      <c r="J94" s="170"/>
      <c r="K94" s="64"/>
      <c r="L94" s="71"/>
      <c r="M94" s="97"/>
      <c r="N94" s="65"/>
      <c r="O94" s="66"/>
      <c r="P94" s="67"/>
      <c r="Q94" s="68"/>
      <c r="R94" s="69"/>
      <c r="S94" s="70"/>
      <c r="T94" s="170"/>
      <c r="U94" s="71"/>
      <c r="V94" s="106"/>
      <c r="W94" s="107"/>
    </row>
    <row r="95" spans="2:23" s="60" customFormat="1" ht="24" customHeight="1">
      <c r="B95" s="45" t="str">
        <f t="shared" si="0"/>
        <v/>
      </c>
      <c r="C95" s="61"/>
      <c r="D95" s="72"/>
      <c r="E95" s="73"/>
      <c r="F95" s="71"/>
      <c r="G95" s="62"/>
      <c r="H95" s="63"/>
      <c r="I95" s="167"/>
      <c r="J95" s="170"/>
      <c r="K95" s="64"/>
      <c r="L95" s="71"/>
      <c r="M95" s="97"/>
      <c r="N95" s="65"/>
      <c r="O95" s="66"/>
      <c r="P95" s="67"/>
      <c r="Q95" s="68"/>
      <c r="R95" s="69"/>
      <c r="S95" s="70"/>
      <c r="T95" s="170"/>
      <c r="U95" s="71"/>
      <c r="V95" s="106"/>
      <c r="W95" s="107"/>
    </row>
    <row r="96" spans="2:23" s="60" customFormat="1" ht="24" customHeight="1">
      <c r="B96" s="45" t="str">
        <f t="shared" si="0"/>
        <v/>
      </c>
      <c r="C96" s="61"/>
      <c r="D96" s="72"/>
      <c r="E96" s="73"/>
      <c r="F96" s="71"/>
      <c r="G96" s="62"/>
      <c r="H96" s="63"/>
      <c r="I96" s="167"/>
      <c r="J96" s="170"/>
      <c r="K96" s="64"/>
      <c r="L96" s="71"/>
      <c r="M96" s="97"/>
      <c r="N96" s="65"/>
      <c r="O96" s="66"/>
      <c r="P96" s="67"/>
      <c r="Q96" s="68"/>
      <c r="R96" s="69"/>
      <c r="S96" s="70"/>
      <c r="T96" s="170"/>
      <c r="U96" s="71"/>
      <c r="V96" s="106"/>
      <c r="W96" s="107"/>
    </row>
    <row r="97" spans="2:23" s="60" customFormat="1" ht="24" customHeight="1">
      <c r="B97" s="45" t="str">
        <f t="shared" si="0"/>
        <v/>
      </c>
      <c r="C97" s="61"/>
      <c r="D97" s="72"/>
      <c r="E97" s="73"/>
      <c r="F97" s="71"/>
      <c r="G97" s="62"/>
      <c r="H97" s="63"/>
      <c r="I97" s="167"/>
      <c r="J97" s="170"/>
      <c r="K97" s="64"/>
      <c r="L97" s="71"/>
      <c r="M97" s="97"/>
      <c r="N97" s="65"/>
      <c r="O97" s="66"/>
      <c r="P97" s="67"/>
      <c r="Q97" s="68"/>
      <c r="R97" s="69"/>
      <c r="S97" s="70"/>
      <c r="T97" s="170"/>
      <c r="U97" s="71"/>
      <c r="V97" s="106"/>
      <c r="W97" s="107"/>
    </row>
    <row r="98" spans="2:23" s="60" customFormat="1" ht="24" customHeight="1">
      <c r="B98" s="45" t="str">
        <f t="shared" si="0"/>
        <v/>
      </c>
      <c r="C98" s="61"/>
      <c r="D98" s="72"/>
      <c r="E98" s="73"/>
      <c r="F98" s="71"/>
      <c r="G98" s="62"/>
      <c r="H98" s="63"/>
      <c r="I98" s="167"/>
      <c r="J98" s="170"/>
      <c r="K98" s="64"/>
      <c r="L98" s="71"/>
      <c r="M98" s="97"/>
      <c r="N98" s="65"/>
      <c r="O98" s="66"/>
      <c r="P98" s="67"/>
      <c r="Q98" s="68"/>
      <c r="R98" s="69"/>
      <c r="S98" s="70"/>
      <c r="T98" s="170"/>
      <c r="U98" s="71"/>
      <c r="V98" s="106"/>
      <c r="W98" s="107"/>
    </row>
    <row r="99" spans="2:23" s="60" customFormat="1" ht="24" customHeight="1">
      <c r="B99" s="45" t="str">
        <f t="shared" si="0"/>
        <v/>
      </c>
      <c r="C99" s="61"/>
      <c r="D99" s="72"/>
      <c r="E99" s="73"/>
      <c r="F99" s="71"/>
      <c r="G99" s="62"/>
      <c r="H99" s="63"/>
      <c r="I99" s="167"/>
      <c r="J99" s="170"/>
      <c r="K99" s="64"/>
      <c r="L99" s="71"/>
      <c r="M99" s="97"/>
      <c r="N99" s="65"/>
      <c r="O99" s="66"/>
      <c r="P99" s="67"/>
      <c r="Q99" s="68"/>
      <c r="R99" s="69"/>
      <c r="S99" s="70"/>
      <c r="T99" s="170"/>
      <c r="U99" s="71"/>
      <c r="V99" s="106"/>
      <c r="W99" s="107"/>
    </row>
    <row r="100" spans="2:23" s="60" customFormat="1" ht="24" customHeight="1">
      <c r="B100" s="45" t="str">
        <f t="shared" si="0"/>
        <v/>
      </c>
      <c r="C100" s="61"/>
      <c r="D100" s="72"/>
      <c r="E100" s="73"/>
      <c r="F100" s="71"/>
      <c r="G100" s="62"/>
      <c r="H100" s="63"/>
      <c r="I100" s="167"/>
      <c r="J100" s="170"/>
      <c r="K100" s="64"/>
      <c r="L100" s="71"/>
      <c r="M100" s="97"/>
      <c r="N100" s="65"/>
      <c r="O100" s="66"/>
      <c r="P100" s="67"/>
      <c r="Q100" s="68"/>
      <c r="R100" s="69"/>
      <c r="S100" s="70"/>
      <c r="T100" s="170"/>
      <c r="U100" s="71"/>
      <c r="V100" s="106"/>
      <c r="W100" s="107"/>
    </row>
    <row r="101" spans="2:23" s="60" customFormat="1" ht="24" customHeight="1">
      <c r="B101" s="45" t="str">
        <f t="shared" ref="B101:B164" si="1">IF(C101&lt;&gt;"",ROW(A101)-16,"")</f>
        <v/>
      </c>
      <c r="C101" s="61"/>
      <c r="D101" s="72"/>
      <c r="E101" s="73"/>
      <c r="F101" s="71"/>
      <c r="G101" s="62"/>
      <c r="H101" s="63"/>
      <c r="I101" s="167"/>
      <c r="J101" s="170"/>
      <c r="K101" s="64"/>
      <c r="L101" s="71"/>
      <c r="M101" s="97"/>
      <c r="N101" s="65"/>
      <c r="O101" s="66"/>
      <c r="P101" s="67"/>
      <c r="Q101" s="68"/>
      <c r="R101" s="69"/>
      <c r="S101" s="70"/>
      <c r="T101" s="170"/>
      <c r="U101" s="71"/>
      <c r="V101" s="106"/>
      <c r="W101" s="107"/>
    </row>
    <row r="102" spans="2:23" s="60" customFormat="1" ht="24" customHeight="1">
      <c r="B102" s="45" t="str">
        <f t="shared" si="1"/>
        <v/>
      </c>
      <c r="C102" s="61"/>
      <c r="D102" s="72"/>
      <c r="E102" s="73"/>
      <c r="F102" s="71"/>
      <c r="G102" s="62"/>
      <c r="H102" s="63"/>
      <c r="I102" s="167"/>
      <c r="J102" s="170"/>
      <c r="K102" s="64"/>
      <c r="L102" s="71"/>
      <c r="M102" s="97"/>
      <c r="N102" s="65"/>
      <c r="O102" s="66"/>
      <c r="P102" s="67"/>
      <c r="Q102" s="68"/>
      <c r="R102" s="69"/>
      <c r="S102" s="70"/>
      <c r="T102" s="170"/>
      <c r="U102" s="71"/>
      <c r="V102" s="106"/>
      <c r="W102" s="107"/>
    </row>
    <row r="103" spans="2:23" s="60" customFormat="1" ht="24" customHeight="1">
      <c r="B103" s="45" t="str">
        <f t="shared" si="1"/>
        <v/>
      </c>
      <c r="C103" s="61"/>
      <c r="D103" s="72"/>
      <c r="E103" s="73"/>
      <c r="F103" s="71"/>
      <c r="G103" s="62"/>
      <c r="H103" s="63"/>
      <c r="I103" s="167"/>
      <c r="J103" s="170"/>
      <c r="K103" s="64"/>
      <c r="L103" s="71"/>
      <c r="M103" s="97"/>
      <c r="N103" s="65"/>
      <c r="O103" s="66"/>
      <c r="P103" s="67"/>
      <c r="Q103" s="68"/>
      <c r="R103" s="69"/>
      <c r="S103" s="70"/>
      <c r="T103" s="170"/>
      <c r="U103" s="71"/>
      <c r="V103" s="106"/>
      <c r="W103" s="107"/>
    </row>
    <row r="104" spans="2:23" s="60" customFormat="1" ht="24" customHeight="1">
      <c r="B104" s="45" t="str">
        <f t="shared" si="1"/>
        <v/>
      </c>
      <c r="C104" s="61"/>
      <c r="D104" s="72"/>
      <c r="E104" s="73"/>
      <c r="F104" s="71"/>
      <c r="G104" s="62"/>
      <c r="H104" s="63"/>
      <c r="I104" s="167"/>
      <c r="J104" s="170"/>
      <c r="K104" s="64"/>
      <c r="L104" s="71"/>
      <c r="M104" s="97"/>
      <c r="N104" s="65"/>
      <c r="O104" s="66"/>
      <c r="P104" s="67"/>
      <c r="Q104" s="68"/>
      <c r="R104" s="69"/>
      <c r="S104" s="70"/>
      <c r="T104" s="170"/>
      <c r="U104" s="71"/>
      <c r="V104" s="106"/>
      <c r="W104" s="107"/>
    </row>
    <row r="105" spans="2:23" s="60" customFormat="1" ht="24" customHeight="1">
      <c r="B105" s="45" t="str">
        <f t="shared" si="1"/>
        <v/>
      </c>
      <c r="C105" s="61"/>
      <c r="D105" s="72"/>
      <c r="E105" s="73"/>
      <c r="F105" s="71"/>
      <c r="G105" s="62"/>
      <c r="H105" s="63"/>
      <c r="I105" s="167"/>
      <c r="J105" s="170"/>
      <c r="K105" s="64"/>
      <c r="L105" s="71"/>
      <c r="M105" s="97"/>
      <c r="N105" s="65"/>
      <c r="O105" s="66"/>
      <c r="P105" s="67"/>
      <c r="Q105" s="68"/>
      <c r="R105" s="69"/>
      <c r="S105" s="70"/>
      <c r="T105" s="170"/>
      <c r="U105" s="71"/>
      <c r="V105" s="106"/>
      <c r="W105" s="107"/>
    </row>
    <row r="106" spans="2:23" s="60" customFormat="1" ht="24" customHeight="1">
      <c r="B106" s="45" t="str">
        <f t="shared" si="1"/>
        <v/>
      </c>
      <c r="C106" s="61"/>
      <c r="D106" s="72"/>
      <c r="E106" s="73"/>
      <c r="F106" s="71"/>
      <c r="G106" s="62"/>
      <c r="H106" s="63"/>
      <c r="I106" s="167"/>
      <c r="J106" s="170"/>
      <c r="K106" s="64"/>
      <c r="L106" s="71"/>
      <c r="M106" s="97"/>
      <c r="N106" s="65"/>
      <c r="O106" s="66"/>
      <c r="P106" s="67"/>
      <c r="Q106" s="68"/>
      <c r="R106" s="69"/>
      <c r="S106" s="70"/>
      <c r="T106" s="170"/>
      <c r="U106" s="71"/>
      <c r="V106" s="106"/>
      <c r="W106" s="107"/>
    </row>
    <row r="107" spans="2:23" s="60" customFormat="1" ht="24" customHeight="1">
      <c r="B107" s="45" t="str">
        <f t="shared" si="1"/>
        <v/>
      </c>
      <c r="C107" s="61"/>
      <c r="D107" s="72"/>
      <c r="E107" s="73"/>
      <c r="F107" s="71"/>
      <c r="G107" s="62"/>
      <c r="H107" s="63"/>
      <c r="I107" s="167"/>
      <c r="J107" s="170"/>
      <c r="K107" s="64"/>
      <c r="L107" s="71"/>
      <c r="M107" s="97"/>
      <c r="N107" s="65"/>
      <c r="O107" s="66"/>
      <c r="P107" s="67"/>
      <c r="Q107" s="68"/>
      <c r="R107" s="69"/>
      <c r="S107" s="70"/>
      <c r="T107" s="170"/>
      <c r="U107" s="71"/>
      <c r="V107" s="106"/>
      <c r="W107" s="107"/>
    </row>
    <row r="108" spans="2:23" s="60" customFormat="1" ht="24" customHeight="1">
      <c r="B108" s="45" t="str">
        <f t="shared" si="1"/>
        <v/>
      </c>
      <c r="C108" s="61"/>
      <c r="D108" s="72"/>
      <c r="E108" s="73"/>
      <c r="F108" s="71"/>
      <c r="G108" s="62"/>
      <c r="H108" s="63"/>
      <c r="I108" s="167"/>
      <c r="J108" s="170"/>
      <c r="K108" s="64"/>
      <c r="L108" s="71"/>
      <c r="M108" s="97"/>
      <c r="N108" s="65"/>
      <c r="O108" s="66"/>
      <c r="P108" s="67"/>
      <c r="Q108" s="68"/>
      <c r="R108" s="69"/>
      <c r="S108" s="70"/>
      <c r="T108" s="170"/>
      <c r="U108" s="71"/>
      <c r="V108" s="106"/>
      <c r="W108" s="107"/>
    </row>
    <row r="109" spans="2:23" s="60" customFormat="1" ht="24" customHeight="1">
      <c r="B109" s="45" t="str">
        <f t="shared" si="1"/>
        <v/>
      </c>
      <c r="C109" s="61"/>
      <c r="D109" s="72"/>
      <c r="E109" s="73"/>
      <c r="F109" s="71"/>
      <c r="G109" s="62"/>
      <c r="H109" s="63"/>
      <c r="I109" s="167"/>
      <c r="J109" s="170"/>
      <c r="K109" s="64"/>
      <c r="L109" s="71"/>
      <c r="M109" s="97"/>
      <c r="N109" s="65"/>
      <c r="O109" s="66"/>
      <c r="P109" s="67"/>
      <c r="Q109" s="68"/>
      <c r="R109" s="69"/>
      <c r="S109" s="70"/>
      <c r="T109" s="170"/>
      <c r="U109" s="71"/>
      <c r="V109" s="106"/>
      <c r="W109" s="107"/>
    </row>
    <row r="110" spans="2:23" s="60" customFormat="1" ht="24" customHeight="1">
      <c r="B110" s="45" t="str">
        <f t="shared" si="1"/>
        <v/>
      </c>
      <c r="C110" s="61"/>
      <c r="D110" s="72"/>
      <c r="E110" s="73"/>
      <c r="F110" s="71"/>
      <c r="G110" s="62"/>
      <c r="H110" s="63"/>
      <c r="I110" s="167"/>
      <c r="J110" s="170"/>
      <c r="K110" s="64"/>
      <c r="L110" s="71"/>
      <c r="M110" s="97"/>
      <c r="N110" s="65"/>
      <c r="O110" s="66"/>
      <c r="P110" s="67"/>
      <c r="Q110" s="68"/>
      <c r="R110" s="69"/>
      <c r="S110" s="70"/>
      <c r="T110" s="170"/>
      <c r="U110" s="71"/>
      <c r="V110" s="106"/>
      <c r="W110" s="107"/>
    </row>
    <row r="111" spans="2:23" s="60" customFormat="1" ht="24" customHeight="1">
      <c r="B111" s="45" t="str">
        <f t="shared" si="1"/>
        <v/>
      </c>
      <c r="C111" s="61"/>
      <c r="D111" s="72"/>
      <c r="E111" s="73"/>
      <c r="F111" s="71"/>
      <c r="G111" s="62"/>
      <c r="H111" s="63"/>
      <c r="I111" s="167"/>
      <c r="J111" s="170"/>
      <c r="K111" s="64"/>
      <c r="L111" s="71"/>
      <c r="M111" s="97"/>
      <c r="N111" s="65"/>
      <c r="O111" s="66"/>
      <c r="P111" s="67"/>
      <c r="Q111" s="68"/>
      <c r="R111" s="69"/>
      <c r="S111" s="70"/>
      <c r="T111" s="170"/>
      <c r="U111" s="71"/>
      <c r="V111" s="106"/>
      <c r="W111" s="107"/>
    </row>
    <row r="112" spans="2:23" s="60" customFormat="1" ht="24" customHeight="1">
      <c r="B112" s="45" t="str">
        <f t="shared" si="1"/>
        <v/>
      </c>
      <c r="C112" s="61"/>
      <c r="D112" s="72"/>
      <c r="E112" s="73"/>
      <c r="F112" s="71"/>
      <c r="G112" s="62"/>
      <c r="H112" s="63"/>
      <c r="I112" s="167"/>
      <c r="J112" s="170"/>
      <c r="K112" s="64"/>
      <c r="L112" s="71"/>
      <c r="M112" s="97"/>
      <c r="N112" s="65"/>
      <c r="O112" s="66"/>
      <c r="P112" s="67"/>
      <c r="Q112" s="68"/>
      <c r="R112" s="69"/>
      <c r="S112" s="70"/>
      <c r="T112" s="170"/>
      <c r="U112" s="71"/>
      <c r="V112" s="106"/>
      <c r="W112" s="107"/>
    </row>
    <row r="113" spans="2:23" s="60" customFormat="1" ht="24" customHeight="1">
      <c r="B113" s="45" t="str">
        <f t="shared" si="1"/>
        <v/>
      </c>
      <c r="C113" s="61"/>
      <c r="D113" s="72"/>
      <c r="E113" s="73"/>
      <c r="F113" s="71"/>
      <c r="G113" s="62"/>
      <c r="H113" s="63"/>
      <c r="I113" s="167"/>
      <c r="J113" s="170"/>
      <c r="K113" s="64"/>
      <c r="L113" s="71"/>
      <c r="M113" s="97"/>
      <c r="N113" s="65"/>
      <c r="O113" s="66"/>
      <c r="P113" s="67"/>
      <c r="Q113" s="68"/>
      <c r="R113" s="69"/>
      <c r="S113" s="70"/>
      <c r="T113" s="170"/>
      <c r="U113" s="71"/>
      <c r="V113" s="106"/>
      <c r="W113" s="107"/>
    </row>
    <row r="114" spans="2:23" s="60" customFormat="1" ht="24" customHeight="1">
      <c r="B114" s="45" t="str">
        <f t="shared" si="1"/>
        <v/>
      </c>
      <c r="C114" s="61"/>
      <c r="D114" s="72"/>
      <c r="E114" s="73"/>
      <c r="F114" s="71"/>
      <c r="G114" s="62"/>
      <c r="H114" s="63"/>
      <c r="I114" s="167"/>
      <c r="J114" s="170"/>
      <c r="K114" s="64"/>
      <c r="L114" s="71"/>
      <c r="M114" s="97"/>
      <c r="N114" s="65"/>
      <c r="O114" s="66"/>
      <c r="P114" s="67"/>
      <c r="Q114" s="68"/>
      <c r="R114" s="69"/>
      <c r="S114" s="70"/>
      <c r="T114" s="170"/>
      <c r="U114" s="71"/>
      <c r="V114" s="106"/>
      <c r="W114" s="107"/>
    </row>
    <row r="115" spans="2:23" s="60" customFormat="1" ht="24" customHeight="1">
      <c r="B115" s="45" t="str">
        <f t="shared" si="1"/>
        <v/>
      </c>
      <c r="C115" s="61"/>
      <c r="D115" s="72"/>
      <c r="E115" s="73"/>
      <c r="F115" s="71"/>
      <c r="G115" s="62"/>
      <c r="H115" s="63"/>
      <c r="I115" s="167"/>
      <c r="J115" s="170"/>
      <c r="K115" s="64"/>
      <c r="L115" s="71"/>
      <c r="M115" s="97"/>
      <c r="N115" s="65"/>
      <c r="O115" s="66"/>
      <c r="P115" s="67"/>
      <c r="Q115" s="68"/>
      <c r="R115" s="69"/>
      <c r="S115" s="70"/>
      <c r="T115" s="170"/>
      <c r="U115" s="71"/>
      <c r="V115" s="106"/>
      <c r="W115" s="107"/>
    </row>
    <row r="116" spans="2:23" s="60" customFormat="1" ht="24" customHeight="1">
      <c r="B116" s="45" t="str">
        <f t="shared" si="1"/>
        <v/>
      </c>
      <c r="C116" s="61"/>
      <c r="D116" s="72"/>
      <c r="E116" s="73"/>
      <c r="F116" s="71"/>
      <c r="G116" s="62"/>
      <c r="H116" s="63"/>
      <c r="I116" s="167"/>
      <c r="J116" s="170"/>
      <c r="K116" s="64"/>
      <c r="L116" s="71"/>
      <c r="M116" s="97"/>
      <c r="N116" s="65"/>
      <c r="O116" s="66"/>
      <c r="P116" s="67"/>
      <c r="Q116" s="68"/>
      <c r="R116" s="69"/>
      <c r="S116" s="70"/>
      <c r="T116" s="170"/>
      <c r="U116" s="71"/>
      <c r="V116" s="106"/>
      <c r="W116" s="107"/>
    </row>
    <row r="117" spans="2:23" s="60" customFormat="1" ht="24" customHeight="1">
      <c r="B117" s="45" t="str">
        <f t="shared" si="1"/>
        <v/>
      </c>
      <c r="C117" s="61"/>
      <c r="D117" s="72"/>
      <c r="E117" s="73"/>
      <c r="F117" s="71"/>
      <c r="G117" s="62"/>
      <c r="H117" s="63"/>
      <c r="I117" s="167"/>
      <c r="J117" s="170"/>
      <c r="K117" s="64"/>
      <c r="L117" s="71"/>
      <c r="M117" s="97"/>
      <c r="N117" s="65"/>
      <c r="O117" s="66"/>
      <c r="P117" s="67"/>
      <c r="Q117" s="68"/>
      <c r="R117" s="69"/>
      <c r="S117" s="70"/>
      <c r="T117" s="170"/>
      <c r="U117" s="71"/>
      <c r="V117" s="106"/>
      <c r="W117" s="107"/>
    </row>
    <row r="118" spans="2:23" s="60" customFormat="1" ht="24" customHeight="1">
      <c r="B118" s="45" t="str">
        <f t="shared" si="1"/>
        <v/>
      </c>
      <c r="C118" s="61"/>
      <c r="D118" s="72"/>
      <c r="E118" s="73"/>
      <c r="F118" s="71"/>
      <c r="G118" s="62"/>
      <c r="H118" s="63"/>
      <c r="I118" s="167"/>
      <c r="J118" s="170"/>
      <c r="K118" s="64"/>
      <c r="L118" s="71"/>
      <c r="M118" s="97"/>
      <c r="N118" s="65"/>
      <c r="O118" s="66"/>
      <c r="P118" s="67"/>
      <c r="Q118" s="68"/>
      <c r="R118" s="69"/>
      <c r="S118" s="70"/>
      <c r="T118" s="170"/>
      <c r="U118" s="71"/>
      <c r="V118" s="106"/>
      <c r="W118" s="107"/>
    </row>
    <row r="119" spans="2:23" s="60" customFormat="1" ht="24" customHeight="1">
      <c r="B119" s="45" t="str">
        <f t="shared" si="1"/>
        <v/>
      </c>
      <c r="C119" s="61"/>
      <c r="D119" s="72"/>
      <c r="E119" s="73"/>
      <c r="F119" s="71"/>
      <c r="G119" s="62"/>
      <c r="H119" s="63"/>
      <c r="I119" s="167"/>
      <c r="J119" s="170"/>
      <c r="K119" s="64"/>
      <c r="L119" s="71"/>
      <c r="M119" s="97"/>
      <c r="N119" s="65"/>
      <c r="O119" s="66"/>
      <c r="P119" s="67"/>
      <c r="Q119" s="68"/>
      <c r="R119" s="69"/>
      <c r="S119" s="70"/>
      <c r="T119" s="170"/>
      <c r="U119" s="71"/>
      <c r="V119" s="106"/>
      <c r="W119" s="107"/>
    </row>
    <row r="120" spans="2:23" s="60" customFormat="1" ht="24" customHeight="1">
      <c r="B120" s="45" t="str">
        <f t="shared" si="1"/>
        <v/>
      </c>
      <c r="C120" s="61"/>
      <c r="D120" s="72"/>
      <c r="E120" s="73"/>
      <c r="F120" s="71"/>
      <c r="G120" s="62"/>
      <c r="H120" s="63"/>
      <c r="I120" s="167"/>
      <c r="J120" s="170"/>
      <c r="K120" s="64"/>
      <c r="L120" s="71"/>
      <c r="M120" s="97"/>
      <c r="N120" s="65"/>
      <c r="O120" s="66"/>
      <c r="P120" s="67"/>
      <c r="Q120" s="68"/>
      <c r="R120" s="69"/>
      <c r="S120" s="70"/>
      <c r="T120" s="170"/>
      <c r="U120" s="71"/>
      <c r="V120" s="106"/>
      <c r="W120" s="107"/>
    </row>
    <row r="121" spans="2:23" s="60" customFormat="1" ht="24" customHeight="1">
      <c r="B121" s="45" t="str">
        <f t="shared" si="1"/>
        <v/>
      </c>
      <c r="C121" s="61"/>
      <c r="D121" s="72"/>
      <c r="E121" s="73"/>
      <c r="F121" s="71"/>
      <c r="G121" s="62"/>
      <c r="H121" s="63"/>
      <c r="I121" s="167"/>
      <c r="J121" s="170"/>
      <c r="K121" s="64"/>
      <c r="L121" s="71"/>
      <c r="M121" s="97"/>
      <c r="N121" s="65"/>
      <c r="O121" s="66"/>
      <c r="P121" s="67"/>
      <c r="Q121" s="68"/>
      <c r="R121" s="69"/>
      <c r="S121" s="70"/>
      <c r="T121" s="170"/>
      <c r="U121" s="71"/>
      <c r="V121" s="106"/>
      <c r="W121" s="107"/>
    </row>
    <row r="122" spans="2:23" s="60" customFormat="1" ht="24" customHeight="1">
      <c r="B122" s="45" t="str">
        <f t="shared" si="1"/>
        <v/>
      </c>
      <c r="C122" s="61"/>
      <c r="D122" s="72"/>
      <c r="E122" s="73"/>
      <c r="F122" s="71"/>
      <c r="G122" s="62"/>
      <c r="H122" s="63"/>
      <c r="I122" s="167"/>
      <c r="J122" s="170"/>
      <c r="K122" s="64"/>
      <c r="L122" s="71"/>
      <c r="M122" s="97"/>
      <c r="N122" s="65"/>
      <c r="O122" s="66"/>
      <c r="P122" s="67"/>
      <c r="Q122" s="68"/>
      <c r="R122" s="69"/>
      <c r="S122" s="70"/>
      <c r="T122" s="170"/>
      <c r="U122" s="71"/>
      <c r="V122" s="106"/>
      <c r="W122" s="107"/>
    </row>
    <row r="123" spans="2:23" s="60" customFormat="1" ht="24" customHeight="1">
      <c r="B123" s="45" t="str">
        <f t="shared" si="1"/>
        <v/>
      </c>
      <c r="C123" s="61"/>
      <c r="D123" s="72"/>
      <c r="E123" s="73"/>
      <c r="F123" s="71"/>
      <c r="G123" s="62"/>
      <c r="H123" s="63"/>
      <c r="I123" s="167"/>
      <c r="J123" s="170"/>
      <c r="K123" s="64"/>
      <c r="L123" s="71"/>
      <c r="M123" s="97"/>
      <c r="N123" s="65"/>
      <c r="O123" s="66"/>
      <c r="P123" s="67"/>
      <c r="Q123" s="68"/>
      <c r="R123" s="69"/>
      <c r="S123" s="70"/>
      <c r="T123" s="170"/>
      <c r="U123" s="71"/>
      <c r="V123" s="106"/>
      <c r="W123" s="107"/>
    </row>
    <row r="124" spans="2:23" s="60" customFormat="1" ht="24" customHeight="1">
      <c r="B124" s="45" t="str">
        <f t="shared" si="1"/>
        <v/>
      </c>
      <c r="C124" s="61"/>
      <c r="D124" s="72"/>
      <c r="E124" s="73"/>
      <c r="F124" s="71"/>
      <c r="G124" s="62"/>
      <c r="H124" s="63"/>
      <c r="I124" s="167"/>
      <c r="J124" s="170"/>
      <c r="K124" s="64"/>
      <c r="L124" s="71"/>
      <c r="M124" s="97"/>
      <c r="N124" s="65"/>
      <c r="O124" s="66"/>
      <c r="P124" s="67"/>
      <c r="Q124" s="68"/>
      <c r="R124" s="69"/>
      <c r="S124" s="70"/>
      <c r="T124" s="170"/>
      <c r="U124" s="71"/>
      <c r="V124" s="106"/>
      <c r="W124" s="107"/>
    </row>
    <row r="125" spans="2:23" s="60" customFormat="1" ht="24" customHeight="1">
      <c r="B125" s="45" t="str">
        <f t="shared" si="1"/>
        <v/>
      </c>
      <c r="C125" s="61"/>
      <c r="D125" s="72"/>
      <c r="E125" s="73"/>
      <c r="F125" s="71"/>
      <c r="G125" s="62"/>
      <c r="H125" s="63"/>
      <c r="I125" s="167"/>
      <c r="J125" s="170"/>
      <c r="K125" s="64"/>
      <c r="L125" s="71"/>
      <c r="M125" s="97"/>
      <c r="N125" s="65"/>
      <c r="O125" s="66"/>
      <c r="P125" s="67"/>
      <c r="Q125" s="68"/>
      <c r="R125" s="69"/>
      <c r="S125" s="70"/>
      <c r="T125" s="170"/>
      <c r="U125" s="71"/>
      <c r="V125" s="106"/>
      <c r="W125" s="107"/>
    </row>
    <row r="126" spans="2:23" s="60" customFormat="1" ht="24" customHeight="1">
      <c r="B126" s="45" t="str">
        <f t="shared" si="1"/>
        <v/>
      </c>
      <c r="C126" s="61"/>
      <c r="D126" s="72"/>
      <c r="E126" s="73"/>
      <c r="F126" s="71"/>
      <c r="G126" s="62"/>
      <c r="H126" s="63"/>
      <c r="I126" s="167"/>
      <c r="J126" s="170"/>
      <c r="K126" s="64"/>
      <c r="L126" s="71"/>
      <c r="M126" s="97"/>
      <c r="N126" s="65"/>
      <c r="O126" s="66"/>
      <c r="P126" s="67"/>
      <c r="Q126" s="68"/>
      <c r="R126" s="69"/>
      <c r="S126" s="70"/>
      <c r="T126" s="170"/>
      <c r="U126" s="71"/>
      <c r="V126" s="106"/>
      <c r="W126" s="107"/>
    </row>
    <row r="127" spans="2:23" s="60" customFormat="1" ht="24" customHeight="1">
      <c r="B127" s="45" t="str">
        <f t="shared" si="1"/>
        <v/>
      </c>
      <c r="C127" s="61"/>
      <c r="D127" s="72"/>
      <c r="E127" s="73"/>
      <c r="F127" s="71"/>
      <c r="G127" s="62"/>
      <c r="H127" s="63"/>
      <c r="I127" s="167"/>
      <c r="J127" s="170"/>
      <c r="K127" s="64"/>
      <c r="L127" s="71"/>
      <c r="M127" s="97"/>
      <c r="N127" s="65"/>
      <c r="O127" s="66"/>
      <c r="P127" s="67"/>
      <c r="Q127" s="68"/>
      <c r="R127" s="69"/>
      <c r="S127" s="70"/>
      <c r="T127" s="170"/>
      <c r="U127" s="71"/>
      <c r="V127" s="106"/>
      <c r="W127" s="107"/>
    </row>
    <row r="128" spans="2:23" s="60" customFormat="1" ht="24" customHeight="1">
      <c r="B128" s="45" t="str">
        <f t="shared" si="1"/>
        <v/>
      </c>
      <c r="C128" s="61"/>
      <c r="D128" s="72"/>
      <c r="E128" s="73"/>
      <c r="F128" s="71"/>
      <c r="G128" s="62"/>
      <c r="H128" s="63"/>
      <c r="I128" s="167"/>
      <c r="J128" s="170"/>
      <c r="K128" s="64"/>
      <c r="L128" s="71"/>
      <c r="M128" s="97"/>
      <c r="N128" s="65"/>
      <c r="O128" s="66"/>
      <c r="P128" s="67"/>
      <c r="Q128" s="68"/>
      <c r="R128" s="69"/>
      <c r="S128" s="70"/>
      <c r="T128" s="170"/>
      <c r="U128" s="71"/>
      <c r="V128" s="106"/>
      <c r="W128" s="107"/>
    </row>
    <row r="129" spans="2:23" s="60" customFormat="1" ht="24" customHeight="1">
      <c r="B129" s="45" t="str">
        <f t="shared" si="1"/>
        <v/>
      </c>
      <c r="C129" s="61"/>
      <c r="D129" s="72"/>
      <c r="E129" s="73"/>
      <c r="F129" s="71"/>
      <c r="G129" s="62"/>
      <c r="H129" s="63"/>
      <c r="I129" s="167"/>
      <c r="J129" s="170"/>
      <c r="K129" s="64"/>
      <c r="L129" s="71"/>
      <c r="M129" s="97"/>
      <c r="N129" s="65"/>
      <c r="O129" s="66"/>
      <c r="P129" s="67"/>
      <c r="Q129" s="68"/>
      <c r="R129" s="69"/>
      <c r="S129" s="70"/>
      <c r="T129" s="170"/>
      <c r="U129" s="71"/>
      <c r="V129" s="106"/>
      <c r="W129" s="107"/>
    </row>
    <row r="130" spans="2:23" s="60" customFormat="1" ht="24" customHeight="1">
      <c r="B130" s="45" t="str">
        <f t="shared" si="1"/>
        <v/>
      </c>
      <c r="C130" s="61"/>
      <c r="D130" s="72"/>
      <c r="E130" s="73"/>
      <c r="F130" s="71"/>
      <c r="G130" s="62"/>
      <c r="H130" s="63"/>
      <c r="I130" s="167"/>
      <c r="J130" s="170"/>
      <c r="K130" s="64"/>
      <c r="L130" s="71"/>
      <c r="M130" s="97"/>
      <c r="N130" s="65"/>
      <c r="O130" s="66"/>
      <c r="P130" s="67"/>
      <c r="Q130" s="68"/>
      <c r="R130" s="69"/>
      <c r="S130" s="70"/>
      <c r="T130" s="170"/>
      <c r="U130" s="71"/>
      <c r="V130" s="106"/>
      <c r="W130" s="107"/>
    </row>
    <row r="131" spans="2:23" s="60" customFormat="1" ht="24" customHeight="1">
      <c r="B131" s="45" t="str">
        <f t="shared" si="1"/>
        <v/>
      </c>
      <c r="C131" s="61"/>
      <c r="D131" s="72"/>
      <c r="E131" s="73"/>
      <c r="F131" s="71"/>
      <c r="G131" s="62"/>
      <c r="H131" s="63"/>
      <c r="I131" s="167"/>
      <c r="J131" s="170"/>
      <c r="K131" s="64"/>
      <c r="L131" s="71"/>
      <c r="M131" s="97"/>
      <c r="N131" s="65"/>
      <c r="O131" s="66"/>
      <c r="P131" s="67"/>
      <c r="Q131" s="68"/>
      <c r="R131" s="69"/>
      <c r="S131" s="70"/>
      <c r="T131" s="170"/>
      <c r="U131" s="71"/>
      <c r="V131" s="106"/>
      <c r="W131" s="107"/>
    </row>
    <row r="132" spans="2:23" s="60" customFormat="1" ht="24" customHeight="1">
      <c r="B132" s="45" t="str">
        <f t="shared" si="1"/>
        <v/>
      </c>
      <c r="C132" s="61"/>
      <c r="D132" s="72"/>
      <c r="E132" s="73"/>
      <c r="F132" s="71"/>
      <c r="G132" s="62"/>
      <c r="H132" s="63"/>
      <c r="I132" s="167"/>
      <c r="J132" s="170"/>
      <c r="K132" s="64"/>
      <c r="L132" s="71"/>
      <c r="M132" s="97"/>
      <c r="N132" s="65"/>
      <c r="O132" s="66"/>
      <c r="P132" s="67"/>
      <c r="Q132" s="68"/>
      <c r="R132" s="69"/>
      <c r="S132" s="70"/>
      <c r="T132" s="170"/>
      <c r="U132" s="71"/>
      <c r="V132" s="106"/>
      <c r="W132" s="107"/>
    </row>
    <row r="133" spans="2:23" s="60" customFormat="1" ht="24" customHeight="1">
      <c r="B133" s="45" t="str">
        <f t="shared" si="1"/>
        <v/>
      </c>
      <c r="C133" s="61"/>
      <c r="D133" s="72"/>
      <c r="E133" s="73"/>
      <c r="F133" s="71"/>
      <c r="G133" s="62"/>
      <c r="H133" s="63"/>
      <c r="I133" s="167"/>
      <c r="J133" s="170"/>
      <c r="K133" s="64"/>
      <c r="L133" s="71"/>
      <c r="M133" s="97"/>
      <c r="N133" s="65"/>
      <c r="O133" s="66"/>
      <c r="P133" s="67"/>
      <c r="Q133" s="68"/>
      <c r="R133" s="69"/>
      <c r="S133" s="70"/>
      <c r="T133" s="170"/>
      <c r="U133" s="71"/>
      <c r="V133" s="106"/>
      <c r="W133" s="107"/>
    </row>
    <row r="134" spans="2:23" s="60" customFormat="1" ht="24" customHeight="1">
      <c r="B134" s="45" t="str">
        <f t="shared" si="1"/>
        <v/>
      </c>
      <c r="C134" s="61"/>
      <c r="D134" s="72"/>
      <c r="E134" s="73"/>
      <c r="F134" s="71"/>
      <c r="G134" s="62"/>
      <c r="H134" s="63"/>
      <c r="I134" s="167"/>
      <c r="J134" s="170"/>
      <c r="K134" s="64"/>
      <c r="L134" s="71"/>
      <c r="M134" s="97"/>
      <c r="N134" s="65"/>
      <c r="O134" s="66"/>
      <c r="P134" s="67"/>
      <c r="Q134" s="68"/>
      <c r="R134" s="69"/>
      <c r="S134" s="70"/>
      <c r="T134" s="170"/>
      <c r="U134" s="71"/>
      <c r="V134" s="106"/>
      <c r="W134" s="107"/>
    </row>
    <row r="135" spans="2:23" s="60" customFormat="1" ht="24" customHeight="1">
      <c r="B135" s="45" t="str">
        <f t="shared" si="1"/>
        <v/>
      </c>
      <c r="C135" s="61"/>
      <c r="D135" s="72"/>
      <c r="E135" s="73"/>
      <c r="F135" s="71"/>
      <c r="G135" s="62"/>
      <c r="H135" s="63"/>
      <c r="I135" s="167"/>
      <c r="J135" s="170"/>
      <c r="K135" s="64"/>
      <c r="L135" s="71"/>
      <c r="M135" s="97"/>
      <c r="N135" s="65"/>
      <c r="O135" s="66"/>
      <c r="P135" s="67"/>
      <c r="Q135" s="68"/>
      <c r="R135" s="69"/>
      <c r="S135" s="70"/>
      <c r="T135" s="170"/>
      <c r="U135" s="71"/>
      <c r="V135" s="106"/>
      <c r="W135" s="107"/>
    </row>
    <row r="136" spans="2:23" s="60" customFormat="1" ht="24" customHeight="1">
      <c r="B136" s="45" t="str">
        <f t="shared" si="1"/>
        <v/>
      </c>
      <c r="C136" s="61"/>
      <c r="D136" s="72"/>
      <c r="E136" s="73"/>
      <c r="F136" s="71"/>
      <c r="G136" s="62"/>
      <c r="H136" s="63"/>
      <c r="I136" s="167"/>
      <c r="J136" s="170"/>
      <c r="K136" s="64"/>
      <c r="L136" s="71"/>
      <c r="M136" s="97"/>
      <c r="N136" s="65"/>
      <c r="O136" s="66"/>
      <c r="P136" s="67"/>
      <c r="Q136" s="68"/>
      <c r="R136" s="69"/>
      <c r="S136" s="70"/>
      <c r="T136" s="170"/>
      <c r="U136" s="71"/>
      <c r="V136" s="106"/>
      <c r="W136" s="107"/>
    </row>
    <row r="137" spans="2:23" s="60" customFormat="1" ht="24" customHeight="1">
      <c r="B137" s="45" t="str">
        <f t="shared" si="1"/>
        <v/>
      </c>
      <c r="C137" s="61"/>
      <c r="D137" s="72"/>
      <c r="E137" s="73"/>
      <c r="F137" s="71"/>
      <c r="G137" s="62"/>
      <c r="H137" s="63"/>
      <c r="I137" s="167"/>
      <c r="J137" s="170"/>
      <c r="K137" s="64"/>
      <c r="L137" s="71"/>
      <c r="M137" s="97"/>
      <c r="N137" s="65"/>
      <c r="O137" s="66"/>
      <c r="P137" s="67"/>
      <c r="Q137" s="68"/>
      <c r="R137" s="69"/>
      <c r="S137" s="70"/>
      <c r="T137" s="170"/>
      <c r="U137" s="71"/>
      <c r="V137" s="106"/>
      <c r="W137" s="107"/>
    </row>
    <row r="138" spans="2:23" s="60" customFormat="1" ht="24" customHeight="1">
      <c r="B138" s="45" t="str">
        <f t="shared" si="1"/>
        <v/>
      </c>
      <c r="C138" s="61"/>
      <c r="D138" s="72"/>
      <c r="E138" s="73"/>
      <c r="F138" s="71"/>
      <c r="G138" s="62"/>
      <c r="H138" s="63"/>
      <c r="I138" s="167"/>
      <c r="J138" s="170"/>
      <c r="K138" s="64"/>
      <c r="L138" s="71"/>
      <c r="M138" s="97"/>
      <c r="N138" s="65"/>
      <c r="O138" s="66"/>
      <c r="P138" s="67"/>
      <c r="Q138" s="68"/>
      <c r="R138" s="69"/>
      <c r="S138" s="70"/>
      <c r="T138" s="170"/>
      <c r="U138" s="71"/>
      <c r="V138" s="106"/>
      <c r="W138" s="107"/>
    </row>
    <row r="139" spans="2:23" s="60" customFormat="1" ht="24" customHeight="1">
      <c r="B139" s="45" t="str">
        <f t="shared" si="1"/>
        <v/>
      </c>
      <c r="C139" s="61"/>
      <c r="D139" s="72"/>
      <c r="E139" s="73"/>
      <c r="F139" s="71"/>
      <c r="G139" s="62"/>
      <c r="H139" s="63"/>
      <c r="I139" s="167"/>
      <c r="J139" s="170"/>
      <c r="K139" s="64"/>
      <c r="L139" s="71"/>
      <c r="M139" s="97"/>
      <c r="N139" s="65"/>
      <c r="O139" s="66"/>
      <c r="P139" s="67"/>
      <c r="Q139" s="68"/>
      <c r="R139" s="69"/>
      <c r="S139" s="70"/>
      <c r="T139" s="170"/>
      <c r="U139" s="71"/>
      <c r="V139" s="106"/>
      <c r="W139" s="107"/>
    </row>
    <row r="140" spans="2:23" s="60" customFormat="1" ht="24" customHeight="1">
      <c r="B140" s="45" t="str">
        <f t="shared" si="1"/>
        <v/>
      </c>
      <c r="C140" s="61"/>
      <c r="D140" s="72"/>
      <c r="E140" s="73"/>
      <c r="F140" s="71"/>
      <c r="G140" s="62"/>
      <c r="H140" s="63"/>
      <c r="I140" s="167"/>
      <c r="J140" s="170"/>
      <c r="K140" s="64"/>
      <c r="L140" s="71"/>
      <c r="M140" s="97"/>
      <c r="N140" s="65"/>
      <c r="O140" s="66"/>
      <c r="P140" s="67"/>
      <c r="Q140" s="68"/>
      <c r="R140" s="69"/>
      <c r="S140" s="70"/>
      <c r="T140" s="170"/>
      <c r="U140" s="71"/>
      <c r="V140" s="106"/>
      <c r="W140" s="107"/>
    </row>
    <row r="141" spans="2:23" s="60" customFormat="1" ht="24" customHeight="1">
      <c r="B141" s="45" t="str">
        <f t="shared" si="1"/>
        <v/>
      </c>
      <c r="C141" s="61"/>
      <c r="D141" s="72"/>
      <c r="E141" s="73"/>
      <c r="F141" s="71"/>
      <c r="G141" s="62"/>
      <c r="H141" s="63"/>
      <c r="I141" s="167"/>
      <c r="J141" s="170"/>
      <c r="K141" s="64"/>
      <c r="L141" s="71"/>
      <c r="M141" s="97"/>
      <c r="N141" s="65"/>
      <c r="O141" s="66"/>
      <c r="P141" s="67"/>
      <c r="Q141" s="68"/>
      <c r="R141" s="69"/>
      <c r="S141" s="70"/>
      <c r="T141" s="170"/>
      <c r="U141" s="71"/>
      <c r="V141" s="106"/>
      <c r="W141" s="107"/>
    </row>
    <row r="142" spans="2:23" s="60" customFormat="1" ht="24" customHeight="1">
      <c r="B142" s="45" t="str">
        <f t="shared" si="1"/>
        <v/>
      </c>
      <c r="C142" s="61"/>
      <c r="D142" s="72"/>
      <c r="E142" s="73"/>
      <c r="F142" s="71"/>
      <c r="G142" s="62"/>
      <c r="H142" s="63"/>
      <c r="I142" s="167"/>
      <c r="J142" s="170"/>
      <c r="K142" s="64"/>
      <c r="L142" s="71"/>
      <c r="M142" s="97"/>
      <c r="N142" s="65"/>
      <c r="O142" s="66"/>
      <c r="P142" s="67"/>
      <c r="Q142" s="68"/>
      <c r="R142" s="69"/>
      <c r="S142" s="70"/>
      <c r="T142" s="170"/>
      <c r="U142" s="71"/>
      <c r="V142" s="106"/>
      <c r="W142" s="107"/>
    </row>
    <row r="143" spans="2:23" s="60" customFormat="1" ht="24" customHeight="1">
      <c r="B143" s="45" t="str">
        <f t="shared" si="1"/>
        <v/>
      </c>
      <c r="C143" s="61"/>
      <c r="D143" s="72"/>
      <c r="E143" s="73"/>
      <c r="F143" s="71"/>
      <c r="G143" s="62"/>
      <c r="H143" s="63"/>
      <c r="I143" s="167"/>
      <c r="J143" s="170"/>
      <c r="K143" s="64"/>
      <c r="L143" s="71"/>
      <c r="M143" s="97"/>
      <c r="N143" s="65"/>
      <c r="O143" s="66"/>
      <c r="P143" s="67"/>
      <c r="Q143" s="68"/>
      <c r="R143" s="69"/>
      <c r="S143" s="70"/>
      <c r="T143" s="170"/>
      <c r="U143" s="71"/>
      <c r="V143" s="106"/>
      <c r="W143" s="107"/>
    </row>
    <row r="144" spans="2:23" s="60" customFormat="1" ht="24" customHeight="1">
      <c r="B144" s="45" t="str">
        <f t="shared" si="1"/>
        <v/>
      </c>
      <c r="C144" s="61"/>
      <c r="D144" s="72"/>
      <c r="E144" s="73"/>
      <c r="F144" s="71"/>
      <c r="G144" s="62"/>
      <c r="H144" s="63"/>
      <c r="I144" s="167"/>
      <c r="J144" s="170"/>
      <c r="K144" s="64"/>
      <c r="L144" s="71"/>
      <c r="M144" s="97"/>
      <c r="N144" s="65"/>
      <c r="O144" s="66"/>
      <c r="P144" s="67"/>
      <c r="Q144" s="68"/>
      <c r="R144" s="69"/>
      <c r="S144" s="70"/>
      <c r="T144" s="170"/>
      <c r="U144" s="71"/>
      <c r="V144" s="106"/>
      <c r="W144" s="107"/>
    </row>
    <row r="145" spans="2:23" s="60" customFormat="1" ht="24" customHeight="1">
      <c r="B145" s="45" t="str">
        <f t="shared" si="1"/>
        <v/>
      </c>
      <c r="C145" s="61"/>
      <c r="D145" s="72"/>
      <c r="E145" s="73"/>
      <c r="F145" s="71"/>
      <c r="G145" s="62"/>
      <c r="H145" s="63"/>
      <c r="I145" s="167"/>
      <c r="J145" s="170"/>
      <c r="K145" s="64"/>
      <c r="L145" s="71"/>
      <c r="M145" s="97"/>
      <c r="N145" s="65"/>
      <c r="O145" s="66"/>
      <c r="P145" s="67"/>
      <c r="Q145" s="68"/>
      <c r="R145" s="69"/>
      <c r="S145" s="70"/>
      <c r="T145" s="170"/>
      <c r="U145" s="71"/>
      <c r="V145" s="106"/>
      <c r="W145" s="107"/>
    </row>
    <row r="146" spans="2:23" s="60" customFormat="1" ht="24" customHeight="1">
      <c r="B146" s="45" t="str">
        <f t="shared" si="1"/>
        <v/>
      </c>
      <c r="C146" s="61"/>
      <c r="D146" s="72"/>
      <c r="E146" s="73"/>
      <c r="F146" s="71"/>
      <c r="G146" s="62"/>
      <c r="H146" s="63"/>
      <c r="I146" s="167"/>
      <c r="J146" s="170"/>
      <c r="K146" s="64"/>
      <c r="L146" s="71"/>
      <c r="M146" s="97"/>
      <c r="N146" s="65"/>
      <c r="O146" s="66"/>
      <c r="P146" s="67"/>
      <c r="Q146" s="68"/>
      <c r="R146" s="69"/>
      <c r="S146" s="70"/>
      <c r="T146" s="170"/>
      <c r="U146" s="71"/>
      <c r="V146" s="106"/>
      <c r="W146" s="107"/>
    </row>
    <row r="147" spans="2:23" s="60" customFormat="1" ht="24" customHeight="1">
      <c r="B147" s="45" t="str">
        <f t="shared" si="1"/>
        <v/>
      </c>
      <c r="C147" s="61"/>
      <c r="D147" s="72"/>
      <c r="E147" s="73"/>
      <c r="F147" s="71"/>
      <c r="G147" s="62"/>
      <c r="H147" s="63"/>
      <c r="I147" s="167"/>
      <c r="J147" s="170"/>
      <c r="K147" s="64"/>
      <c r="L147" s="71"/>
      <c r="M147" s="97"/>
      <c r="N147" s="65"/>
      <c r="O147" s="66"/>
      <c r="P147" s="67"/>
      <c r="Q147" s="68"/>
      <c r="R147" s="69"/>
      <c r="S147" s="70"/>
      <c r="T147" s="170"/>
      <c r="U147" s="71"/>
      <c r="V147" s="106"/>
      <c r="W147" s="107"/>
    </row>
    <row r="148" spans="2:23" s="60" customFormat="1" ht="24" customHeight="1">
      <c r="B148" s="45" t="str">
        <f t="shared" si="1"/>
        <v/>
      </c>
      <c r="C148" s="61"/>
      <c r="D148" s="72"/>
      <c r="E148" s="73"/>
      <c r="F148" s="71"/>
      <c r="G148" s="62"/>
      <c r="H148" s="63"/>
      <c r="I148" s="167"/>
      <c r="J148" s="170"/>
      <c r="K148" s="64"/>
      <c r="L148" s="71"/>
      <c r="M148" s="97"/>
      <c r="N148" s="65"/>
      <c r="O148" s="66"/>
      <c r="P148" s="67"/>
      <c r="Q148" s="68"/>
      <c r="R148" s="69"/>
      <c r="S148" s="70"/>
      <c r="T148" s="170"/>
      <c r="U148" s="71"/>
      <c r="V148" s="106"/>
      <c r="W148" s="107"/>
    </row>
    <row r="149" spans="2:23" s="60" customFormat="1" ht="24" customHeight="1">
      <c r="B149" s="45" t="str">
        <f t="shared" si="1"/>
        <v/>
      </c>
      <c r="C149" s="61"/>
      <c r="D149" s="72"/>
      <c r="E149" s="73"/>
      <c r="F149" s="71"/>
      <c r="G149" s="62"/>
      <c r="H149" s="63"/>
      <c r="I149" s="167"/>
      <c r="J149" s="170"/>
      <c r="K149" s="64"/>
      <c r="L149" s="71"/>
      <c r="M149" s="97"/>
      <c r="N149" s="65"/>
      <c r="O149" s="66"/>
      <c r="P149" s="67"/>
      <c r="Q149" s="68"/>
      <c r="R149" s="69"/>
      <c r="S149" s="70"/>
      <c r="T149" s="170"/>
      <c r="U149" s="71"/>
      <c r="V149" s="106"/>
      <c r="W149" s="107"/>
    </row>
    <row r="150" spans="2:23" s="60" customFormat="1" ht="24" customHeight="1">
      <c r="B150" s="45" t="str">
        <f t="shared" si="1"/>
        <v/>
      </c>
      <c r="C150" s="61"/>
      <c r="D150" s="72"/>
      <c r="E150" s="73"/>
      <c r="F150" s="71"/>
      <c r="G150" s="62"/>
      <c r="H150" s="63"/>
      <c r="I150" s="167"/>
      <c r="J150" s="170"/>
      <c r="K150" s="64"/>
      <c r="L150" s="71"/>
      <c r="M150" s="97"/>
      <c r="N150" s="65"/>
      <c r="O150" s="66"/>
      <c r="P150" s="67"/>
      <c r="Q150" s="68"/>
      <c r="R150" s="69"/>
      <c r="S150" s="70"/>
      <c r="T150" s="170"/>
      <c r="U150" s="71"/>
      <c r="V150" s="106"/>
      <c r="W150" s="107"/>
    </row>
    <row r="151" spans="2:23" s="60" customFormat="1" ht="24" customHeight="1">
      <c r="B151" s="45" t="str">
        <f t="shared" si="1"/>
        <v/>
      </c>
      <c r="C151" s="61"/>
      <c r="D151" s="72"/>
      <c r="E151" s="73"/>
      <c r="F151" s="71"/>
      <c r="G151" s="62"/>
      <c r="H151" s="63"/>
      <c r="I151" s="167"/>
      <c r="J151" s="170"/>
      <c r="K151" s="64"/>
      <c r="L151" s="71"/>
      <c r="M151" s="97"/>
      <c r="N151" s="65"/>
      <c r="O151" s="66"/>
      <c r="P151" s="67"/>
      <c r="Q151" s="68"/>
      <c r="R151" s="69"/>
      <c r="S151" s="70"/>
      <c r="T151" s="170"/>
      <c r="U151" s="71"/>
      <c r="V151" s="106"/>
      <c r="W151" s="107"/>
    </row>
    <row r="152" spans="2:23" s="60" customFormat="1" ht="24" customHeight="1">
      <c r="B152" s="45" t="str">
        <f t="shared" si="1"/>
        <v/>
      </c>
      <c r="C152" s="61"/>
      <c r="D152" s="72"/>
      <c r="E152" s="73"/>
      <c r="F152" s="71"/>
      <c r="G152" s="62"/>
      <c r="H152" s="63"/>
      <c r="I152" s="167"/>
      <c r="J152" s="170"/>
      <c r="K152" s="64"/>
      <c r="L152" s="71"/>
      <c r="M152" s="97"/>
      <c r="N152" s="65"/>
      <c r="O152" s="66"/>
      <c r="P152" s="67"/>
      <c r="Q152" s="68"/>
      <c r="R152" s="69"/>
      <c r="S152" s="70"/>
      <c r="T152" s="170"/>
      <c r="U152" s="71"/>
      <c r="V152" s="106"/>
      <c r="W152" s="107"/>
    </row>
    <row r="153" spans="2:23" s="60" customFormat="1" ht="24" customHeight="1">
      <c r="B153" s="45" t="str">
        <f t="shared" si="1"/>
        <v/>
      </c>
      <c r="C153" s="61"/>
      <c r="D153" s="72"/>
      <c r="E153" s="73"/>
      <c r="F153" s="71"/>
      <c r="G153" s="62"/>
      <c r="H153" s="63"/>
      <c r="I153" s="167"/>
      <c r="J153" s="170"/>
      <c r="K153" s="64"/>
      <c r="L153" s="71"/>
      <c r="M153" s="97"/>
      <c r="N153" s="65"/>
      <c r="O153" s="66"/>
      <c r="P153" s="67"/>
      <c r="Q153" s="68"/>
      <c r="R153" s="69"/>
      <c r="S153" s="70"/>
      <c r="T153" s="170"/>
      <c r="U153" s="71"/>
      <c r="V153" s="106"/>
      <c r="W153" s="107"/>
    </row>
    <row r="154" spans="2:23" s="60" customFormat="1" ht="24" customHeight="1">
      <c r="B154" s="45" t="str">
        <f t="shared" si="1"/>
        <v/>
      </c>
      <c r="C154" s="61"/>
      <c r="D154" s="72"/>
      <c r="E154" s="73"/>
      <c r="F154" s="71"/>
      <c r="G154" s="62"/>
      <c r="H154" s="63"/>
      <c r="I154" s="167"/>
      <c r="J154" s="170"/>
      <c r="K154" s="64"/>
      <c r="L154" s="71"/>
      <c r="M154" s="97"/>
      <c r="N154" s="65"/>
      <c r="O154" s="66"/>
      <c r="P154" s="67"/>
      <c r="Q154" s="68"/>
      <c r="R154" s="69"/>
      <c r="S154" s="70"/>
      <c r="T154" s="170"/>
      <c r="U154" s="71"/>
      <c r="V154" s="106"/>
      <c r="W154" s="107"/>
    </row>
    <row r="155" spans="2:23" s="60" customFormat="1" ht="24" customHeight="1">
      <c r="B155" s="45" t="str">
        <f t="shared" si="1"/>
        <v/>
      </c>
      <c r="C155" s="61"/>
      <c r="D155" s="72"/>
      <c r="E155" s="73"/>
      <c r="F155" s="71"/>
      <c r="G155" s="62"/>
      <c r="H155" s="63"/>
      <c r="I155" s="167"/>
      <c r="J155" s="170"/>
      <c r="K155" s="64"/>
      <c r="L155" s="71"/>
      <c r="M155" s="97"/>
      <c r="N155" s="65"/>
      <c r="O155" s="66"/>
      <c r="P155" s="67"/>
      <c r="Q155" s="68"/>
      <c r="R155" s="69"/>
      <c r="S155" s="70"/>
      <c r="T155" s="170"/>
      <c r="U155" s="71"/>
      <c r="V155" s="106"/>
      <c r="W155" s="107"/>
    </row>
    <row r="156" spans="2:23" s="60" customFormat="1" ht="24" customHeight="1">
      <c r="B156" s="45" t="str">
        <f t="shared" si="1"/>
        <v/>
      </c>
      <c r="C156" s="61"/>
      <c r="D156" s="72"/>
      <c r="E156" s="73"/>
      <c r="F156" s="71"/>
      <c r="G156" s="62"/>
      <c r="H156" s="63"/>
      <c r="I156" s="167"/>
      <c r="J156" s="170"/>
      <c r="K156" s="64"/>
      <c r="L156" s="71"/>
      <c r="M156" s="97"/>
      <c r="N156" s="65"/>
      <c r="O156" s="66"/>
      <c r="P156" s="67"/>
      <c r="Q156" s="68"/>
      <c r="R156" s="69"/>
      <c r="S156" s="70"/>
      <c r="T156" s="170"/>
      <c r="U156" s="71"/>
      <c r="V156" s="106"/>
      <c r="W156" s="107"/>
    </row>
    <row r="157" spans="2:23" s="60" customFormat="1" ht="24" customHeight="1">
      <c r="B157" s="45" t="str">
        <f t="shared" si="1"/>
        <v/>
      </c>
      <c r="C157" s="61"/>
      <c r="D157" s="72"/>
      <c r="E157" s="73"/>
      <c r="F157" s="71"/>
      <c r="G157" s="62"/>
      <c r="H157" s="63"/>
      <c r="I157" s="167"/>
      <c r="J157" s="170"/>
      <c r="K157" s="64"/>
      <c r="L157" s="71"/>
      <c r="M157" s="97"/>
      <c r="N157" s="65"/>
      <c r="O157" s="66"/>
      <c r="P157" s="67"/>
      <c r="Q157" s="68"/>
      <c r="R157" s="69"/>
      <c r="S157" s="70"/>
      <c r="T157" s="170"/>
      <c r="U157" s="71"/>
      <c r="V157" s="106"/>
      <c r="W157" s="107"/>
    </row>
    <row r="158" spans="2:23" s="60" customFormat="1" ht="24" customHeight="1">
      <c r="B158" s="45" t="str">
        <f t="shared" si="1"/>
        <v/>
      </c>
      <c r="C158" s="61"/>
      <c r="D158" s="72"/>
      <c r="E158" s="73"/>
      <c r="F158" s="71"/>
      <c r="G158" s="62"/>
      <c r="H158" s="63"/>
      <c r="I158" s="167"/>
      <c r="J158" s="170"/>
      <c r="K158" s="64"/>
      <c r="L158" s="71"/>
      <c r="M158" s="97"/>
      <c r="N158" s="65"/>
      <c r="O158" s="66"/>
      <c r="P158" s="67"/>
      <c r="Q158" s="68"/>
      <c r="R158" s="69"/>
      <c r="S158" s="70"/>
      <c r="T158" s="170"/>
      <c r="U158" s="71"/>
      <c r="V158" s="106"/>
      <c r="W158" s="107"/>
    </row>
    <row r="159" spans="2:23" s="60" customFormat="1" ht="24" customHeight="1">
      <c r="B159" s="45" t="str">
        <f t="shared" si="1"/>
        <v/>
      </c>
      <c r="C159" s="61"/>
      <c r="D159" s="72"/>
      <c r="E159" s="73"/>
      <c r="F159" s="71"/>
      <c r="G159" s="62"/>
      <c r="H159" s="63"/>
      <c r="I159" s="167"/>
      <c r="J159" s="170"/>
      <c r="K159" s="64"/>
      <c r="L159" s="71"/>
      <c r="M159" s="97"/>
      <c r="N159" s="65"/>
      <c r="O159" s="66"/>
      <c r="P159" s="67"/>
      <c r="Q159" s="68"/>
      <c r="R159" s="69"/>
      <c r="S159" s="70"/>
      <c r="T159" s="170"/>
      <c r="U159" s="71"/>
      <c r="V159" s="106"/>
      <c r="W159" s="107"/>
    </row>
    <row r="160" spans="2:23" s="60" customFormat="1" ht="24" customHeight="1">
      <c r="B160" s="45" t="str">
        <f t="shared" si="1"/>
        <v/>
      </c>
      <c r="C160" s="61"/>
      <c r="D160" s="72"/>
      <c r="E160" s="73"/>
      <c r="F160" s="71"/>
      <c r="G160" s="62"/>
      <c r="H160" s="63"/>
      <c r="I160" s="167"/>
      <c r="J160" s="170"/>
      <c r="K160" s="64"/>
      <c r="L160" s="71"/>
      <c r="M160" s="97"/>
      <c r="N160" s="65"/>
      <c r="O160" s="66"/>
      <c r="P160" s="67"/>
      <c r="Q160" s="68"/>
      <c r="R160" s="69"/>
      <c r="S160" s="70"/>
      <c r="T160" s="170"/>
      <c r="U160" s="71"/>
      <c r="V160" s="106"/>
      <c r="W160" s="107"/>
    </row>
    <row r="161" spans="2:23" s="60" customFormat="1" ht="24" customHeight="1">
      <c r="B161" s="45" t="str">
        <f t="shared" si="1"/>
        <v/>
      </c>
      <c r="C161" s="61"/>
      <c r="D161" s="72"/>
      <c r="E161" s="73"/>
      <c r="F161" s="71"/>
      <c r="G161" s="62"/>
      <c r="H161" s="63"/>
      <c r="I161" s="167"/>
      <c r="J161" s="170"/>
      <c r="K161" s="64"/>
      <c r="L161" s="71"/>
      <c r="M161" s="97"/>
      <c r="N161" s="65"/>
      <c r="O161" s="66"/>
      <c r="P161" s="67"/>
      <c r="Q161" s="68"/>
      <c r="R161" s="69"/>
      <c r="S161" s="70"/>
      <c r="T161" s="170"/>
      <c r="U161" s="71"/>
      <c r="V161" s="106"/>
      <c r="W161" s="107"/>
    </row>
    <row r="162" spans="2:23" s="60" customFormat="1" ht="24" customHeight="1">
      <c r="B162" s="45" t="str">
        <f t="shared" si="1"/>
        <v/>
      </c>
      <c r="C162" s="61"/>
      <c r="D162" s="72"/>
      <c r="E162" s="73"/>
      <c r="F162" s="71"/>
      <c r="G162" s="62"/>
      <c r="H162" s="63"/>
      <c r="I162" s="167"/>
      <c r="J162" s="170"/>
      <c r="K162" s="64"/>
      <c r="L162" s="71"/>
      <c r="M162" s="97"/>
      <c r="N162" s="65"/>
      <c r="O162" s="66"/>
      <c r="P162" s="67"/>
      <c r="Q162" s="68"/>
      <c r="R162" s="69"/>
      <c r="S162" s="70"/>
      <c r="T162" s="170"/>
      <c r="U162" s="71"/>
      <c r="V162" s="106"/>
      <c r="W162" s="107"/>
    </row>
    <row r="163" spans="2:23" s="60" customFormat="1" ht="24" customHeight="1">
      <c r="B163" s="45" t="str">
        <f t="shared" si="1"/>
        <v/>
      </c>
      <c r="C163" s="61"/>
      <c r="D163" s="72"/>
      <c r="E163" s="73"/>
      <c r="F163" s="71"/>
      <c r="G163" s="62"/>
      <c r="H163" s="63"/>
      <c r="I163" s="167"/>
      <c r="J163" s="170"/>
      <c r="K163" s="64"/>
      <c r="L163" s="71"/>
      <c r="M163" s="97"/>
      <c r="N163" s="65"/>
      <c r="O163" s="66"/>
      <c r="P163" s="67"/>
      <c r="Q163" s="68"/>
      <c r="R163" s="69"/>
      <c r="S163" s="70"/>
      <c r="T163" s="170"/>
      <c r="U163" s="71"/>
      <c r="V163" s="106"/>
      <c r="W163" s="107"/>
    </row>
    <row r="164" spans="2:23" s="60" customFormat="1" ht="24" customHeight="1">
      <c r="B164" s="45" t="str">
        <f t="shared" si="1"/>
        <v/>
      </c>
      <c r="C164" s="61"/>
      <c r="D164" s="72"/>
      <c r="E164" s="73"/>
      <c r="F164" s="71"/>
      <c r="G164" s="62"/>
      <c r="H164" s="63"/>
      <c r="I164" s="167"/>
      <c r="J164" s="170"/>
      <c r="K164" s="64"/>
      <c r="L164" s="71"/>
      <c r="M164" s="97"/>
      <c r="N164" s="65"/>
      <c r="O164" s="66"/>
      <c r="P164" s="67"/>
      <c r="Q164" s="68"/>
      <c r="R164" s="69"/>
      <c r="S164" s="70"/>
      <c r="T164" s="170"/>
      <c r="U164" s="71"/>
      <c r="V164" s="106"/>
      <c r="W164" s="107"/>
    </row>
    <row r="165" spans="2:23" s="60" customFormat="1" ht="24" customHeight="1">
      <c r="B165" s="45" t="str">
        <f t="shared" ref="B165:B214" si="2">IF(C165&lt;&gt;"",ROW(A165)-16,"")</f>
        <v/>
      </c>
      <c r="C165" s="61"/>
      <c r="D165" s="72"/>
      <c r="E165" s="73"/>
      <c r="F165" s="71"/>
      <c r="G165" s="62"/>
      <c r="H165" s="63"/>
      <c r="I165" s="167"/>
      <c r="J165" s="170"/>
      <c r="K165" s="64"/>
      <c r="L165" s="71"/>
      <c r="M165" s="97"/>
      <c r="N165" s="65"/>
      <c r="O165" s="66"/>
      <c r="P165" s="67"/>
      <c r="Q165" s="68"/>
      <c r="R165" s="69"/>
      <c r="S165" s="70"/>
      <c r="T165" s="170"/>
      <c r="U165" s="71"/>
      <c r="V165" s="106"/>
      <c r="W165" s="107"/>
    </row>
    <row r="166" spans="2:23" s="60" customFormat="1" ht="24" customHeight="1">
      <c r="B166" s="45" t="str">
        <f t="shared" si="2"/>
        <v/>
      </c>
      <c r="C166" s="61"/>
      <c r="D166" s="72"/>
      <c r="E166" s="73"/>
      <c r="F166" s="71"/>
      <c r="G166" s="62"/>
      <c r="H166" s="63"/>
      <c r="I166" s="167"/>
      <c r="J166" s="170"/>
      <c r="K166" s="64"/>
      <c r="L166" s="71"/>
      <c r="M166" s="97"/>
      <c r="N166" s="65"/>
      <c r="O166" s="66"/>
      <c r="P166" s="67"/>
      <c r="Q166" s="68"/>
      <c r="R166" s="69"/>
      <c r="S166" s="70"/>
      <c r="T166" s="170"/>
      <c r="U166" s="71"/>
      <c r="V166" s="106"/>
      <c r="W166" s="107"/>
    </row>
    <row r="167" spans="2:23" s="60" customFormat="1" ht="24" customHeight="1">
      <c r="B167" s="45" t="str">
        <f t="shared" si="2"/>
        <v/>
      </c>
      <c r="C167" s="61"/>
      <c r="D167" s="72"/>
      <c r="E167" s="73"/>
      <c r="F167" s="71"/>
      <c r="G167" s="62"/>
      <c r="H167" s="63"/>
      <c r="I167" s="167"/>
      <c r="J167" s="170"/>
      <c r="K167" s="64"/>
      <c r="L167" s="71"/>
      <c r="M167" s="97"/>
      <c r="N167" s="65"/>
      <c r="O167" s="66"/>
      <c r="P167" s="67"/>
      <c r="Q167" s="68"/>
      <c r="R167" s="69"/>
      <c r="S167" s="70"/>
      <c r="T167" s="170"/>
      <c r="U167" s="71"/>
      <c r="V167" s="106"/>
      <c r="W167" s="107"/>
    </row>
    <row r="168" spans="2:23" s="60" customFormat="1" ht="24" customHeight="1">
      <c r="B168" s="45" t="str">
        <f t="shared" si="2"/>
        <v/>
      </c>
      <c r="C168" s="61"/>
      <c r="D168" s="72"/>
      <c r="E168" s="73"/>
      <c r="F168" s="71"/>
      <c r="G168" s="62"/>
      <c r="H168" s="63"/>
      <c r="I168" s="167"/>
      <c r="J168" s="170"/>
      <c r="K168" s="64"/>
      <c r="L168" s="71"/>
      <c r="M168" s="97"/>
      <c r="N168" s="65"/>
      <c r="O168" s="66"/>
      <c r="P168" s="67"/>
      <c r="Q168" s="68"/>
      <c r="R168" s="69"/>
      <c r="S168" s="70"/>
      <c r="T168" s="170"/>
      <c r="U168" s="71"/>
      <c r="V168" s="106"/>
      <c r="W168" s="107"/>
    </row>
    <row r="169" spans="2:23" s="60" customFormat="1" ht="24" customHeight="1">
      <c r="B169" s="45" t="str">
        <f t="shared" si="2"/>
        <v/>
      </c>
      <c r="C169" s="61"/>
      <c r="D169" s="72"/>
      <c r="E169" s="73"/>
      <c r="F169" s="71"/>
      <c r="G169" s="62"/>
      <c r="H169" s="63"/>
      <c r="I169" s="167"/>
      <c r="J169" s="170"/>
      <c r="K169" s="64"/>
      <c r="L169" s="71"/>
      <c r="M169" s="97"/>
      <c r="N169" s="65"/>
      <c r="O169" s="66"/>
      <c r="P169" s="67"/>
      <c r="Q169" s="68"/>
      <c r="R169" s="69"/>
      <c r="S169" s="70"/>
      <c r="T169" s="170"/>
      <c r="U169" s="71"/>
      <c r="V169" s="106"/>
      <c r="W169" s="107"/>
    </row>
    <row r="170" spans="2:23" s="60" customFormat="1" ht="24" customHeight="1">
      <c r="B170" s="45" t="str">
        <f t="shared" si="2"/>
        <v/>
      </c>
      <c r="C170" s="61"/>
      <c r="D170" s="72"/>
      <c r="E170" s="73"/>
      <c r="F170" s="71"/>
      <c r="G170" s="62"/>
      <c r="H170" s="63"/>
      <c r="I170" s="167"/>
      <c r="J170" s="170"/>
      <c r="K170" s="64"/>
      <c r="L170" s="71"/>
      <c r="M170" s="97"/>
      <c r="N170" s="65"/>
      <c r="O170" s="66"/>
      <c r="P170" s="67"/>
      <c r="Q170" s="68"/>
      <c r="R170" s="69"/>
      <c r="S170" s="70"/>
      <c r="T170" s="170"/>
      <c r="U170" s="71"/>
      <c r="V170" s="106"/>
      <c r="W170" s="107"/>
    </row>
    <row r="171" spans="2:23" s="60" customFormat="1" ht="24" customHeight="1">
      <c r="B171" s="45" t="str">
        <f t="shared" si="2"/>
        <v/>
      </c>
      <c r="C171" s="61"/>
      <c r="D171" s="72"/>
      <c r="E171" s="73"/>
      <c r="F171" s="71"/>
      <c r="G171" s="62"/>
      <c r="H171" s="63"/>
      <c r="I171" s="167"/>
      <c r="J171" s="170"/>
      <c r="K171" s="64"/>
      <c r="L171" s="71"/>
      <c r="M171" s="97"/>
      <c r="N171" s="65"/>
      <c r="O171" s="66"/>
      <c r="P171" s="67"/>
      <c r="Q171" s="68"/>
      <c r="R171" s="69"/>
      <c r="S171" s="70"/>
      <c r="T171" s="170"/>
      <c r="U171" s="71"/>
      <c r="V171" s="106"/>
      <c r="W171" s="107"/>
    </row>
    <row r="172" spans="2:23" s="60" customFormat="1" ht="24" customHeight="1">
      <c r="B172" s="45" t="str">
        <f t="shared" si="2"/>
        <v/>
      </c>
      <c r="C172" s="61"/>
      <c r="D172" s="72"/>
      <c r="E172" s="73"/>
      <c r="F172" s="71"/>
      <c r="G172" s="62"/>
      <c r="H172" s="63"/>
      <c r="I172" s="167"/>
      <c r="J172" s="170"/>
      <c r="K172" s="64"/>
      <c r="L172" s="71"/>
      <c r="M172" s="97"/>
      <c r="N172" s="65"/>
      <c r="O172" s="66"/>
      <c r="P172" s="67"/>
      <c r="Q172" s="68"/>
      <c r="R172" s="69"/>
      <c r="S172" s="70"/>
      <c r="T172" s="170"/>
      <c r="U172" s="71"/>
      <c r="V172" s="106"/>
      <c r="W172" s="107"/>
    </row>
    <row r="173" spans="2:23" s="60" customFormat="1" ht="24" customHeight="1">
      <c r="B173" s="45" t="str">
        <f t="shared" si="2"/>
        <v/>
      </c>
      <c r="C173" s="61"/>
      <c r="D173" s="72"/>
      <c r="E173" s="73"/>
      <c r="F173" s="71"/>
      <c r="G173" s="62"/>
      <c r="H173" s="63"/>
      <c r="I173" s="167"/>
      <c r="J173" s="170"/>
      <c r="K173" s="64"/>
      <c r="L173" s="71"/>
      <c r="M173" s="97"/>
      <c r="N173" s="65"/>
      <c r="O173" s="66"/>
      <c r="P173" s="67"/>
      <c r="Q173" s="68"/>
      <c r="R173" s="69"/>
      <c r="S173" s="70"/>
      <c r="T173" s="170"/>
      <c r="U173" s="71"/>
      <c r="V173" s="106"/>
      <c r="W173" s="107"/>
    </row>
    <row r="174" spans="2:23" s="60" customFormat="1" ht="24" customHeight="1">
      <c r="B174" s="45" t="str">
        <f t="shared" si="2"/>
        <v/>
      </c>
      <c r="C174" s="61"/>
      <c r="D174" s="72"/>
      <c r="E174" s="73"/>
      <c r="F174" s="71"/>
      <c r="G174" s="62"/>
      <c r="H174" s="63"/>
      <c r="I174" s="167"/>
      <c r="J174" s="170"/>
      <c r="K174" s="64"/>
      <c r="L174" s="71"/>
      <c r="M174" s="97"/>
      <c r="N174" s="65"/>
      <c r="O174" s="66"/>
      <c r="P174" s="67"/>
      <c r="Q174" s="68"/>
      <c r="R174" s="69"/>
      <c r="S174" s="70"/>
      <c r="T174" s="170"/>
      <c r="U174" s="71"/>
      <c r="V174" s="106"/>
      <c r="W174" s="107"/>
    </row>
    <row r="175" spans="2:23" s="60" customFormat="1" ht="24" customHeight="1">
      <c r="B175" s="45" t="str">
        <f t="shared" si="2"/>
        <v/>
      </c>
      <c r="C175" s="61"/>
      <c r="D175" s="72"/>
      <c r="E175" s="73"/>
      <c r="F175" s="71"/>
      <c r="G175" s="62"/>
      <c r="H175" s="63"/>
      <c r="I175" s="167"/>
      <c r="J175" s="170"/>
      <c r="K175" s="64"/>
      <c r="L175" s="71"/>
      <c r="M175" s="97"/>
      <c r="N175" s="65"/>
      <c r="O175" s="66"/>
      <c r="P175" s="67"/>
      <c r="Q175" s="68"/>
      <c r="R175" s="69"/>
      <c r="S175" s="70"/>
      <c r="T175" s="170"/>
      <c r="U175" s="71"/>
      <c r="V175" s="106"/>
      <c r="W175" s="107"/>
    </row>
    <row r="176" spans="2:23" s="60" customFormat="1" ht="24" customHeight="1">
      <c r="B176" s="45" t="str">
        <f t="shared" si="2"/>
        <v/>
      </c>
      <c r="C176" s="61"/>
      <c r="D176" s="72"/>
      <c r="E176" s="73"/>
      <c r="F176" s="71"/>
      <c r="G176" s="62"/>
      <c r="H176" s="63"/>
      <c r="I176" s="167"/>
      <c r="J176" s="170"/>
      <c r="K176" s="64"/>
      <c r="L176" s="71"/>
      <c r="M176" s="97"/>
      <c r="N176" s="65"/>
      <c r="O176" s="66"/>
      <c r="P176" s="67"/>
      <c r="Q176" s="68"/>
      <c r="R176" s="69"/>
      <c r="S176" s="70"/>
      <c r="T176" s="170"/>
      <c r="U176" s="71"/>
      <c r="V176" s="106"/>
      <c r="W176" s="107"/>
    </row>
    <row r="177" spans="2:23" s="60" customFormat="1" ht="24" customHeight="1">
      <c r="B177" s="45" t="str">
        <f t="shared" si="2"/>
        <v/>
      </c>
      <c r="C177" s="61"/>
      <c r="D177" s="72"/>
      <c r="E177" s="73"/>
      <c r="F177" s="71"/>
      <c r="G177" s="62"/>
      <c r="H177" s="63"/>
      <c r="I177" s="167"/>
      <c r="J177" s="170"/>
      <c r="K177" s="64"/>
      <c r="L177" s="71"/>
      <c r="M177" s="97"/>
      <c r="N177" s="65"/>
      <c r="O177" s="66"/>
      <c r="P177" s="67"/>
      <c r="Q177" s="68"/>
      <c r="R177" s="69"/>
      <c r="S177" s="70"/>
      <c r="T177" s="170"/>
      <c r="U177" s="71"/>
      <c r="V177" s="106"/>
      <c r="W177" s="107"/>
    </row>
    <row r="178" spans="2:23" s="60" customFormat="1" ht="24" customHeight="1">
      <c r="B178" s="45" t="str">
        <f t="shared" si="2"/>
        <v/>
      </c>
      <c r="C178" s="61"/>
      <c r="D178" s="72"/>
      <c r="E178" s="73"/>
      <c r="F178" s="71"/>
      <c r="G178" s="62"/>
      <c r="H178" s="63"/>
      <c r="I178" s="167"/>
      <c r="J178" s="170"/>
      <c r="K178" s="64"/>
      <c r="L178" s="71"/>
      <c r="M178" s="97"/>
      <c r="N178" s="65"/>
      <c r="O178" s="66"/>
      <c r="P178" s="67"/>
      <c r="Q178" s="68"/>
      <c r="R178" s="69"/>
      <c r="S178" s="70"/>
      <c r="T178" s="170"/>
      <c r="U178" s="71"/>
      <c r="V178" s="106"/>
      <c r="W178" s="107"/>
    </row>
    <row r="179" spans="2:23" s="60" customFormat="1" ht="24" customHeight="1">
      <c r="B179" s="45" t="str">
        <f t="shared" si="2"/>
        <v/>
      </c>
      <c r="C179" s="61"/>
      <c r="D179" s="72"/>
      <c r="E179" s="73"/>
      <c r="F179" s="71"/>
      <c r="G179" s="62"/>
      <c r="H179" s="63"/>
      <c r="I179" s="167"/>
      <c r="J179" s="170"/>
      <c r="K179" s="64"/>
      <c r="L179" s="71"/>
      <c r="M179" s="97"/>
      <c r="N179" s="65"/>
      <c r="O179" s="66"/>
      <c r="P179" s="67"/>
      <c r="Q179" s="68"/>
      <c r="R179" s="69"/>
      <c r="S179" s="70"/>
      <c r="T179" s="170"/>
      <c r="U179" s="71"/>
      <c r="V179" s="106"/>
      <c r="W179" s="107"/>
    </row>
    <row r="180" spans="2:23" s="60" customFormat="1" ht="24" customHeight="1">
      <c r="B180" s="45" t="str">
        <f t="shared" si="2"/>
        <v/>
      </c>
      <c r="C180" s="61"/>
      <c r="D180" s="72"/>
      <c r="E180" s="73"/>
      <c r="F180" s="71"/>
      <c r="G180" s="62"/>
      <c r="H180" s="63"/>
      <c r="I180" s="167"/>
      <c r="J180" s="170"/>
      <c r="K180" s="64"/>
      <c r="L180" s="71"/>
      <c r="M180" s="97"/>
      <c r="N180" s="65"/>
      <c r="O180" s="66"/>
      <c r="P180" s="67"/>
      <c r="Q180" s="68"/>
      <c r="R180" s="69"/>
      <c r="S180" s="70"/>
      <c r="T180" s="170"/>
      <c r="U180" s="71"/>
      <c r="V180" s="106"/>
      <c r="W180" s="107"/>
    </row>
    <row r="181" spans="2:23" s="60" customFormat="1" ht="24" customHeight="1">
      <c r="B181" s="45" t="str">
        <f t="shared" si="2"/>
        <v/>
      </c>
      <c r="C181" s="61"/>
      <c r="D181" s="72"/>
      <c r="E181" s="73"/>
      <c r="F181" s="71"/>
      <c r="G181" s="62"/>
      <c r="H181" s="63"/>
      <c r="I181" s="167"/>
      <c r="J181" s="170"/>
      <c r="K181" s="64"/>
      <c r="L181" s="71"/>
      <c r="M181" s="97"/>
      <c r="N181" s="65"/>
      <c r="O181" s="66"/>
      <c r="P181" s="67"/>
      <c r="Q181" s="68"/>
      <c r="R181" s="69"/>
      <c r="S181" s="70"/>
      <c r="T181" s="170"/>
      <c r="U181" s="71"/>
      <c r="V181" s="106"/>
      <c r="W181" s="107"/>
    </row>
    <row r="182" spans="2:23" s="60" customFormat="1" ht="24" customHeight="1">
      <c r="B182" s="45" t="str">
        <f t="shared" si="2"/>
        <v/>
      </c>
      <c r="C182" s="61"/>
      <c r="D182" s="72"/>
      <c r="E182" s="73"/>
      <c r="F182" s="71"/>
      <c r="G182" s="62"/>
      <c r="H182" s="63"/>
      <c r="I182" s="167"/>
      <c r="J182" s="170"/>
      <c r="K182" s="64"/>
      <c r="L182" s="71"/>
      <c r="M182" s="97"/>
      <c r="N182" s="65"/>
      <c r="O182" s="66"/>
      <c r="P182" s="67"/>
      <c r="Q182" s="68"/>
      <c r="R182" s="69"/>
      <c r="S182" s="70"/>
      <c r="T182" s="170"/>
      <c r="U182" s="71"/>
      <c r="V182" s="106"/>
      <c r="W182" s="107"/>
    </row>
    <row r="183" spans="2:23" s="60" customFormat="1" ht="24" customHeight="1">
      <c r="B183" s="45" t="str">
        <f t="shared" si="2"/>
        <v/>
      </c>
      <c r="C183" s="61"/>
      <c r="D183" s="72"/>
      <c r="E183" s="73"/>
      <c r="F183" s="71"/>
      <c r="G183" s="62"/>
      <c r="H183" s="63"/>
      <c r="I183" s="167"/>
      <c r="J183" s="170"/>
      <c r="K183" s="64"/>
      <c r="L183" s="71"/>
      <c r="M183" s="97"/>
      <c r="N183" s="65"/>
      <c r="O183" s="66"/>
      <c r="P183" s="67"/>
      <c r="Q183" s="68"/>
      <c r="R183" s="69"/>
      <c r="S183" s="70"/>
      <c r="T183" s="170"/>
      <c r="U183" s="71"/>
      <c r="V183" s="106"/>
      <c r="W183" s="107"/>
    </row>
    <row r="184" spans="2:23" s="60" customFormat="1" ht="24" customHeight="1">
      <c r="B184" s="45" t="str">
        <f t="shared" si="2"/>
        <v/>
      </c>
      <c r="C184" s="61"/>
      <c r="D184" s="72"/>
      <c r="E184" s="73"/>
      <c r="F184" s="71"/>
      <c r="G184" s="62"/>
      <c r="H184" s="63"/>
      <c r="I184" s="167"/>
      <c r="J184" s="170"/>
      <c r="K184" s="64"/>
      <c r="L184" s="71"/>
      <c r="M184" s="97"/>
      <c r="N184" s="65"/>
      <c r="O184" s="66"/>
      <c r="P184" s="67"/>
      <c r="Q184" s="68"/>
      <c r="R184" s="69"/>
      <c r="S184" s="70"/>
      <c r="T184" s="170"/>
      <c r="U184" s="71"/>
      <c r="V184" s="106"/>
      <c r="W184" s="107"/>
    </row>
    <row r="185" spans="2:23" s="60" customFormat="1" ht="24" customHeight="1">
      <c r="B185" s="45" t="str">
        <f t="shared" si="2"/>
        <v/>
      </c>
      <c r="C185" s="61"/>
      <c r="D185" s="72"/>
      <c r="E185" s="73"/>
      <c r="F185" s="71"/>
      <c r="G185" s="62"/>
      <c r="H185" s="63"/>
      <c r="I185" s="167"/>
      <c r="J185" s="170"/>
      <c r="K185" s="64"/>
      <c r="L185" s="71"/>
      <c r="M185" s="97"/>
      <c r="N185" s="65"/>
      <c r="O185" s="66"/>
      <c r="P185" s="67"/>
      <c r="Q185" s="68"/>
      <c r="R185" s="69"/>
      <c r="S185" s="70"/>
      <c r="T185" s="170"/>
      <c r="U185" s="71"/>
      <c r="V185" s="106"/>
      <c r="W185" s="107"/>
    </row>
    <row r="186" spans="2:23" s="60" customFormat="1" ht="24" customHeight="1">
      <c r="B186" s="45" t="str">
        <f t="shared" si="2"/>
        <v/>
      </c>
      <c r="C186" s="61"/>
      <c r="D186" s="72"/>
      <c r="E186" s="73"/>
      <c r="F186" s="71"/>
      <c r="G186" s="62"/>
      <c r="H186" s="63"/>
      <c r="I186" s="167"/>
      <c r="J186" s="170"/>
      <c r="K186" s="64"/>
      <c r="L186" s="71"/>
      <c r="M186" s="97"/>
      <c r="N186" s="65"/>
      <c r="O186" s="66"/>
      <c r="P186" s="67"/>
      <c r="Q186" s="68"/>
      <c r="R186" s="69"/>
      <c r="S186" s="70"/>
      <c r="T186" s="170"/>
      <c r="U186" s="71"/>
      <c r="V186" s="106"/>
      <c r="W186" s="107"/>
    </row>
    <row r="187" spans="2:23" s="60" customFormat="1" ht="24" customHeight="1">
      <c r="B187" s="45" t="str">
        <f t="shared" si="2"/>
        <v/>
      </c>
      <c r="C187" s="61"/>
      <c r="D187" s="72"/>
      <c r="E187" s="73"/>
      <c r="F187" s="71"/>
      <c r="G187" s="62"/>
      <c r="H187" s="63"/>
      <c r="I187" s="167"/>
      <c r="J187" s="170"/>
      <c r="K187" s="64"/>
      <c r="L187" s="71"/>
      <c r="M187" s="97"/>
      <c r="N187" s="65"/>
      <c r="O187" s="66"/>
      <c r="P187" s="67"/>
      <c r="Q187" s="68"/>
      <c r="R187" s="69"/>
      <c r="S187" s="70"/>
      <c r="T187" s="170"/>
      <c r="U187" s="71"/>
      <c r="V187" s="106"/>
      <c r="W187" s="107"/>
    </row>
    <row r="188" spans="2:23" s="60" customFormat="1" ht="24" customHeight="1">
      <c r="B188" s="45" t="str">
        <f t="shared" si="2"/>
        <v/>
      </c>
      <c r="C188" s="61"/>
      <c r="D188" s="72"/>
      <c r="E188" s="73"/>
      <c r="F188" s="71"/>
      <c r="G188" s="62"/>
      <c r="H188" s="63"/>
      <c r="I188" s="167"/>
      <c r="J188" s="170"/>
      <c r="K188" s="64"/>
      <c r="L188" s="71"/>
      <c r="M188" s="97"/>
      <c r="N188" s="65"/>
      <c r="O188" s="66"/>
      <c r="P188" s="67"/>
      <c r="Q188" s="68"/>
      <c r="R188" s="69"/>
      <c r="S188" s="70"/>
      <c r="T188" s="170"/>
      <c r="U188" s="71"/>
      <c r="V188" s="106"/>
      <c r="W188" s="107"/>
    </row>
    <row r="189" spans="2:23" s="60" customFormat="1" ht="24" customHeight="1">
      <c r="B189" s="45" t="str">
        <f t="shared" si="2"/>
        <v/>
      </c>
      <c r="C189" s="61"/>
      <c r="D189" s="72"/>
      <c r="E189" s="73"/>
      <c r="F189" s="71"/>
      <c r="G189" s="62"/>
      <c r="H189" s="63"/>
      <c r="I189" s="167"/>
      <c r="J189" s="170"/>
      <c r="K189" s="64"/>
      <c r="L189" s="71"/>
      <c r="M189" s="97"/>
      <c r="N189" s="65"/>
      <c r="O189" s="66"/>
      <c r="P189" s="67"/>
      <c r="Q189" s="68"/>
      <c r="R189" s="69"/>
      <c r="S189" s="70"/>
      <c r="T189" s="170"/>
      <c r="U189" s="71"/>
      <c r="V189" s="106"/>
      <c r="W189" s="107"/>
    </row>
    <row r="190" spans="2:23" s="60" customFormat="1" ht="24" customHeight="1">
      <c r="B190" s="45" t="str">
        <f t="shared" si="2"/>
        <v/>
      </c>
      <c r="C190" s="61"/>
      <c r="D190" s="72"/>
      <c r="E190" s="73"/>
      <c r="F190" s="71"/>
      <c r="G190" s="62"/>
      <c r="H190" s="63"/>
      <c r="I190" s="167"/>
      <c r="J190" s="170"/>
      <c r="K190" s="64"/>
      <c r="L190" s="71"/>
      <c r="M190" s="97"/>
      <c r="N190" s="65"/>
      <c r="O190" s="66"/>
      <c r="P190" s="67"/>
      <c r="Q190" s="68"/>
      <c r="R190" s="69"/>
      <c r="S190" s="70"/>
      <c r="T190" s="170"/>
      <c r="U190" s="71"/>
      <c r="V190" s="106"/>
      <c r="W190" s="107"/>
    </row>
    <row r="191" spans="2:23" s="60" customFormat="1" ht="24" customHeight="1">
      <c r="B191" s="45" t="str">
        <f t="shared" si="2"/>
        <v/>
      </c>
      <c r="C191" s="61"/>
      <c r="D191" s="72"/>
      <c r="E191" s="73"/>
      <c r="F191" s="71"/>
      <c r="G191" s="62"/>
      <c r="H191" s="63"/>
      <c r="I191" s="167"/>
      <c r="J191" s="170"/>
      <c r="K191" s="64"/>
      <c r="L191" s="71"/>
      <c r="M191" s="97"/>
      <c r="N191" s="65"/>
      <c r="O191" s="66"/>
      <c r="P191" s="67"/>
      <c r="Q191" s="68"/>
      <c r="R191" s="69"/>
      <c r="S191" s="70"/>
      <c r="T191" s="170"/>
      <c r="U191" s="71"/>
      <c r="V191" s="106"/>
      <c r="W191" s="107"/>
    </row>
    <row r="192" spans="2:23" s="60" customFormat="1" ht="24" customHeight="1">
      <c r="B192" s="45" t="str">
        <f t="shared" si="2"/>
        <v/>
      </c>
      <c r="C192" s="61"/>
      <c r="D192" s="72"/>
      <c r="E192" s="73"/>
      <c r="F192" s="71"/>
      <c r="G192" s="62"/>
      <c r="H192" s="63"/>
      <c r="I192" s="167"/>
      <c r="J192" s="170"/>
      <c r="K192" s="64"/>
      <c r="L192" s="71"/>
      <c r="M192" s="97"/>
      <c r="N192" s="65"/>
      <c r="O192" s="66"/>
      <c r="P192" s="67"/>
      <c r="Q192" s="68"/>
      <c r="R192" s="69"/>
      <c r="S192" s="70"/>
      <c r="T192" s="170"/>
      <c r="U192" s="71"/>
      <c r="V192" s="106"/>
      <c r="W192" s="107"/>
    </row>
    <row r="193" spans="2:23" s="60" customFormat="1" ht="24" customHeight="1">
      <c r="B193" s="45" t="str">
        <f t="shared" si="2"/>
        <v/>
      </c>
      <c r="C193" s="61"/>
      <c r="D193" s="72"/>
      <c r="E193" s="73"/>
      <c r="F193" s="71"/>
      <c r="G193" s="62"/>
      <c r="H193" s="63"/>
      <c r="I193" s="167"/>
      <c r="J193" s="170"/>
      <c r="K193" s="64"/>
      <c r="L193" s="71"/>
      <c r="M193" s="97"/>
      <c r="N193" s="65"/>
      <c r="O193" s="66"/>
      <c r="P193" s="67"/>
      <c r="Q193" s="68"/>
      <c r="R193" s="69"/>
      <c r="S193" s="70"/>
      <c r="T193" s="170"/>
      <c r="U193" s="71"/>
      <c r="V193" s="106"/>
      <c r="W193" s="107"/>
    </row>
    <row r="194" spans="2:23" s="60" customFormat="1" ht="24" customHeight="1">
      <c r="B194" s="45" t="str">
        <f t="shared" si="2"/>
        <v/>
      </c>
      <c r="C194" s="61"/>
      <c r="D194" s="72"/>
      <c r="E194" s="73"/>
      <c r="F194" s="71"/>
      <c r="G194" s="62"/>
      <c r="H194" s="63"/>
      <c r="I194" s="167"/>
      <c r="J194" s="170"/>
      <c r="K194" s="64"/>
      <c r="L194" s="71"/>
      <c r="M194" s="97"/>
      <c r="N194" s="65"/>
      <c r="O194" s="66"/>
      <c r="P194" s="67"/>
      <c r="Q194" s="68"/>
      <c r="R194" s="69"/>
      <c r="S194" s="70"/>
      <c r="T194" s="170"/>
      <c r="U194" s="71"/>
      <c r="V194" s="106"/>
      <c r="W194" s="107"/>
    </row>
    <row r="195" spans="2:23" s="60" customFormat="1" ht="24" customHeight="1">
      <c r="B195" s="45" t="str">
        <f t="shared" si="2"/>
        <v/>
      </c>
      <c r="C195" s="61"/>
      <c r="D195" s="72"/>
      <c r="E195" s="73"/>
      <c r="F195" s="71"/>
      <c r="G195" s="62"/>
      <c r="H195" s="63"/>
      <c r="I195" s="167"/>
      <c r="J195" s="170"/>
      <c r="K195" s="64"/>
      <c r="L195" s="71"/>
      <c r="M195" s="97"/>
      <c r="N195" s="65"/>
      <c r="O195" s="66"/>
      <c r="P195" s="67"/>
      <c r="Q195" s="68"/>
      <c r="R195" s="69"/>
      <c r="S195" s="70"/>
      <c r="T195" s="170"/>
      <c r="U195" s="71"/>
      <c r="V195" s="106"/>
      <c r="W195" s="107"/>
    </row>
    <row r="196" spans="2:23" s="60" customFormat="1" ht="24" customHeight="1">
      <c r="B196" s="45" t="str">
        <f t="shared" si="2"/>
        <v/>
      </c>
      <c r="C196" s="61"/>
      <c r="D196" s="72"/>
      <c r="E196" s="73"/>
      <c r="F196" s="71"/>
      <c r="G196" s="62"/>
      <c r="H196" s="63"/>
      <c r="I196" s="167"/>
      <c r="J196" s="170"/>
      <c r="K196" s="64"/>
      <c r="L196" s="71"/>
      <c r="M196" s="97"/>
      <c r="N196" s="65"/>
      <c r="O196" s="66"/>
      <c r="P196" s="67"/>
      <c r="Q196" s="68"/>
      <c r="R196" s="69"/>
      <c r="S196" s="70"/>
      <c r="T196" s="170"/>
      <c r="U196" s="71"/>
      <c r="V196" s="106"/>
      <c r="W196" s="107"/>
    </row>
    <row r="197" spans="2:23" s="60" customFormat="1" ht="24" customHeight="1">
      <c r="B197" s="45" t="str">
        <f t="shared" si="2"/>
        <v/>
      </c>
      <c r="C197" s="61"/>
      <c r="D197" s="72"/>
      <c r="E197" s="73"/>
      <c r="F197" s="71"/>
      <c r="G197" s="62"/>
      <c r="H197" s="63"/>
      <c r="I197" s="167"/>
      <c r="J197" s="170"/>
      <c r="K197" s="64"/>
      <c r="L197" s="71"/>
      <c r="M197" s="97"/>
      <c r="N197" s="65"/>
      <c r="O197" s="66"/>
      <c r="P197" s="67"/>
      <c r="Q197" s="68"/>
      <c r="R197" s="69"/>
      <c r="S197" s="70"/>
      <c r="T197" s="170"/>
      <c r="U197" s="71"/>
      <c r="V197" s="106"/>
      <c r="W197" s="107"/>
    </row>
    <row r="198" spans="2:23" s="60" customFormat="1" ht="24" customHeight="1">
      <c r="B198" s="45" t="str">
        <f t="shared" si="2"/>
        <v/>
      </c>
      <c r="C198" s="61"/>
      <c r="D198" s="72"/>
      <c r="E198" s="73"/>
      <c r="F198" s="71"/>
      <c r="G198" s="62"/>
      <c r="H198" s="63"/>
      <c r="I198" s="167"/>
      <c r="J198" s="170"/>
      <c r="K198" s="64"/>
      <c r="L198" s="71"/>
      <c r="M198" s="97"/>
      <c r="N198" s="65"/>
      <c r="O198" s="66"/>
      <c r="P198" s="67"/>
      <c r="Q198" s="68"/>
      <c r="R198" s="69"/>
      <c r="S198" s="70"/>
      <c r="T198" s="170"/>
      <c r="U198" s="71"/>
      <c r="V198" s="106"/>
      <c r="W198" s="107"/>
    </row>
    <row r="199" spans="2:23" s="60" customFormat="1" ht="24" customHeight="1">
      <c r="B199" s="45" t="str">
        <f t="shared" si="2"/>
        <v/>
      </c>
      <c r="C199" s="61"/>
      <c r="D199" s="72"/>
      <c r="E199" s="73"/>
      <c r="F199" s="71"/>
      <c r="G199" s="62"/>
      <c r="H199" s="63"/>
      <c r="I199" s="167"/>
      <c r="J199" s="170"/>
      <c r="K199" s="64"/>
      <c r="L199" s="71"/>
      <c r="M199" s="97"/>
      <c r="N199" s="65"/>
      <c r="O199" s="66"/>
      <c r="P199" s="67"/>
      <c r="Q199" s="68"/>
      <c r="R199" s="69"/>
      <c r="S199" s="70"/>
      <c r="T199" s="170"/>
      <c r="U199" s="71"/>
      <c r="V199" s="106"/>
      <c r="W199" s="107"/>
    </row>
    <row r="200" spans="2:23" s="60" customFormat="1" ht="24" customHeight="1">
      <c r="B200" s="45" t="str">
        <f t="shared" si="2"/>
        <v/>
      </c>
      <c r="C200" s="61"/>
      <c r="D200" s="72"/>
      <c r="E200" s="73"/>
      <c r="F200" s="71"/>
      <c r="G200" s="62"/>
      <c r="H200" s="63"/>
      <c r="I200" s="167"/>
      <c r="J200" s="170"/>
      <c r="K200" s="64"/>
      <c r="L200" s="71"/>
      <c r="M200" s="97"/>
      <c r="N200" s="65"/>
      <c r="O200" s="66"/>
      <c r="P200" s="67"/>
      <c r="Q200" s="68"/>
      <c r="R200" s="69"/>
      <c r="S200" s="70"/>
      <c r="T200" s="170"/>
      <c r="U200" s="71"/>
      <c r="V200" s="106"/>
      <c r="W200" s="107"/>
    </row>
    <row r="201" spans="2:23" s="60" customFormat="1" ht="24" customHeight="1">
      <c r="B201" s="45" t="str">
        <f t="shared" si="2"/>
        <v/>
      </c>
      <c r="C201" s="61"/>
      <c r="D201" s="72"/>
      <c r="E201" s="73"/>
      <c r="F201" s="71"/>
      <c r="G201" s="62"/>
      <c r="H201" s="63"/>
      <c r="I201" s="167"/>
      <c r="J201" s="170"/>
      <c r="K201" s="64"/>
      <c r="L201" s="71"/>
      <c r="M201" s="97"/>
      <c r="N201" s="65"/>
      <c r="O201" s="66"/>
      <c r="P201" s="67"/>
      <c r="Q201" s="68"/>
      <c r="R201" s="69"/>
      <c r="S201" s="70"/>
      <c r="T201" s="170"/>
      <c r="U201" s="71"/>
      <c r="V201" s="106"/>
      <c r="W201" s="107"/>
    </row>
    <row r="202" spans="2:23" s="60" customFormat="1" ht="24" customHeight="1">
      <c r="B202" s="45" t="str">
        <f t="shared" si="2"/>
        <v/>
      </c>
      <c r="C202" s="61"/>
      <c r="D202" s="72"/>
      <c r="E202" s="73"/>
      <c r="F202" s="71"/>
      <c r="G202" s="62"/>
      <c r="H202" s="63"/>
      <c r="I202" s="167"/>
      <c r="J202" s="170"/>
      <c r="K202" s="64"/>
      <c r="L202" s="71"/>
      <c r="M202" s="97"/>
      <c r="N202" s="65"/>
      <c r="O202" s="66"/>
      <c r="P202" s="67"/>
      <c r="Q202" s="68"/>
      <c r="R202" s="69"/>
      <c r="S202" s="70"/>
      <c r="T202" s="170"/>
      <c r="U202" s="71"/>
      <c r="V202" s="106"/>
      <c r="W202" s="107"/>
    </row>
    <row r="203" spans="2:23" s="60" customFormat="1" ht="24" customHeight="1">
      <c r="B203" s="45" t="str">
        <f t="shared" si="2"/>
        <v/>
      </c>
      <c r="C203" s="61"/>
      <c r="D203" s="72"/>
      <c r="E203" s="73"/>
      <c r="F203" s="71"/>
      <c r="G203" s="62"/>
      <c r="H203" s="63"/>
      <c r="I203" s="167"/>
      <c r="J203" s="170"/>
      <c r="K203" s="64"/>
      <c r="L203" s="71"/>
      <c r="M203" s="97"/>
      <c r="N203" s="65"/>
      <c r="O203" s="66"/>
      <c r="P203" s="67"/>
      <c r="Q203" s="68"/>
      <c r="R203" s="69"/>
      <c r="S203" s="70"/>
      <c r="T203" s="170"/>
      <c r="U203" s="71"/>
      <c r="V203" s="106"/>
      <c r="W203" s="107"/>
    </row>
    <row r="204" spans="2:23" s="60" customFormat="1" ht="24" customHeight="1">
      <c r="B204" s="45" t="str">
        <f t="shared" si="2"/>
        <v/>
      </c>
      <c r="C204" s="61"/>
      <c r="D204" s="72"/>
      <c r="E204" s="73"/>
      <c r="F204" s="71"/>
      <c r="G204" s="62"/>
      <c r="H204" s="63"/>
      <c r="I204" s="167"/>
      <c r="J204" s="170"/>
      <c r="K204" s="64"/>
      <c r="L204" s="71"/>
      <c r="M204" s="97"/>
      <c r="N204" s="65"/>
      <c r="O204" s="66"/>
      <c r="P204" s="67"/>
      <c r="Q204" s="68"/>
      <c r="R204" s="69"/>
      <c r="S204" s="70"/>
      <c r="T204" s="170"/>
      <c r="U204" s="71"/>
      <c r="V204" s="106"/>
      <c r="W204" s="107"/>
    </row>
    <row r="205" spans="2:23" s="60" customFormat="1" ht="24" customHeight="1">
      <c r="B205" s="45" t="str">
        <f t="shared" si="2"/>
        <v/>
      </c>
      <c r="C205" s="61"/>
      <c r="D205" s="72"/>
      <c r="E205" s="73"/>
      <c r="F205" s="71"/>
      <c r="G205" s="62"/>
      <c r="H205" s="63"/>
      <c r="I205" s="167"/>
      <c r="J205" s="170"/>
      <c r="K205" s="64"/>
      <c r="L205" s="71"/>
      <c r="M205" s="97"/>
      <c r="N205" s="65"/>
      <c r="O205" s="66"/>
      <c r="P205" s="67"/>
      <c r="Q205" s="68"/>
      <c r="R205" s="69"/>
      <c r="S205" s="70"/>
      <c r="T205" s="170"/>
      <c r="U205" s="71"/>
      <c r="V205" s="106"/>
      <c r="W205" s="107"/>
    </row>
    <row r="206" spans="2:23" s="60" customFormat="1" ht="24" customHeight="1">
      <c r="B206" s="45" t="str">
        <f t="shared" si="2"/>
        <v/>
      </c>
      <c r="C206" s="61"/>
      <c r="D206" s="72"/>
      <c r="E206" s="73"/>
      <c r="F206" s="71"/>
      <c r="G206" s="62"/>
      <c r="H206" s="63"/>
      <c r="I206" s="167"/>
      <c r="J206" s="170"/>
      <c r="K206" s="64"/>
      <c r="L206" s="71"/>
      <c r="M206" s="97"/>
      <c r="N206" s="65"/>
      <c r="O206" s="66"/>
      <c r="P206" s="67"/>
      <c r="Q206" s="68"/>
      <c r="R206" s="69"/>
      <c r="S206" s="70"/>
      <c r="T206" s="170"/>
      <c r="U206" s="71"/>
      <c r="V206" s="106"/>
      <c r="W206" s="107"/>
    </row>
    <row r="207" spans="2:23" s="60" customFormat="1" ht="24" customHeight="1">
      <c r="B207" s="45" t="str">
        <f t="shared" si="2"/>
        <v/>
      </c>
      <c r="C207" s="61"/>
      <c r="D207" s="72"/>
      <c r="E207" s="73"/>
      <c r="F207" s="71"/>
      <c r="G207" s="62"/>
      <c r="H207" s="63"/>
      <c r="I207" s="167"/>
      <c r="J207" s="170"/>
      <c r="K207" s="64"/>
      <c r="L207" s="71"/>
      <c r="M207" s="97"/>
      <c r="N207" s="65"/>
      <c r="O207" s="66"/>
      <c r="P207" s="67"/>
      <c r="Q207" s="68"/>
      <c r="R207" s="69"/>
      <c r="S207" s="70"/>
      <c r="T207" s="170"/>
      <c r="U207" s="71"/>
      <c r="V207" s="106"/>
      <c r="W207" s="107"/>
    </row>
    <row r="208" spans="2:23" s="60" customFormat="1" ht="24" customHeight="1">
      <c r="B208" s="45" t="str">
        <f t="shared" si="2"/>
        <v/>
      </c>
      <c r="C208" s="61"/>
      <c r="D208" s="72"/>
      <c r="E208" s="73"/>
      <c r="F208" s="71"/>
      <c r="G208" s="62"/>
      <c r="H208" s="63"/>
      <c r="I208" s="167"/>
      <c r="J208" s="170"/>
      <c r="K208" s="64"/>
      <c r="L208" s="71"/>
      <c r="M208" s="97"/>
      <c r="N208" s="65"/>
      <c r="O208" s="66"/>
      <c r="P208" s="67"/>
      <c r="Q208" s="68"/>
      <c r="R208" s="69"/>
      <c r="S208" s="70"/>
      <c r="T208" s="170"/>
      <c r="U208" s="71"/>
      <c r="V208" s="106"/>
      <c r="W208" s="107"/>
    </row>
    <row r="209" spans="2:23" s="60" customFormat="1" ht="24" customHeight="1">
      <c r="B209" s="45" t="str">
        <f t="shared" si="2"/>
        <v/>
      </c>
      <c r="C209" s="61"/>
      <c r="D209" s="72"/>
      <c r="E209" s="73"/>
      <c r="F209" s="71"/>
      <c r="G209" s="62"/>
      <c r="H209" s="63"/>
      <c r="I209" s="167"/>
      <c r="J209" s="170"/>
      <c r="K209" s="64"/>
      <c r="L209" s="71"/>
      <c r="M209" s="97"/>
      <c r="N209" s="65"/>
      <c r="O209" s="66"/>
      <c r="P209" s="67"/>
      <c r="Q209" s="68"/>
      <c r="R209" s="69"/>
      <c r="S209" s="70"/>
      <c r="T209" s="170"/>
      <c r="U209" s="71"/>
      <c r="V209" s="106"/>
      <c r="W209" s="107"/>
    </row>
    <row r="210" spans="2:23" s="60" customFormat="1" ht="24" customHeight="1">
      <c r="B210" s="45" t="str">
        <f t="shared" si="2"/>
        <v/>
      </c>
      <c r="C210" s="61"/>
      <c r="D210" s="72"/>
      <c r="E210" s="73"/>
      <c r="F210" s="71"/>
      <c r="G210" s="62"/>
      <c r="H210" s="63"/>
      <c r="I210" s="167"/>
      <c r="J210" s="170"/>
      <c r="K210" s="64"/>
      <c r="L210" s="71"/>
      <c r="M210" s="97"/>
      <c r="N210" s="65"/>
      <c r="O210" s="66"/>
      <c r="P210" s="67"/>
      <c r="Q210" s="68"/>
      <c r="R210" s="69"/>
      <c r="S210" s="70"/>
      <c r="T210" s="170"/>
      <c r="U210" s="71"/>
      <c r="V210" s="106"/>
      <c r="W210" s="107"/>
    </row>
    <row r="211" spans="2:23" s="60" customFormat="1" ht="24" customHeight="1">
      <c r="B211" s="45" t="str">
        <f t="shared" si="2"/>
        <v/>
      </c>
      <c r="C211" s="61"/>
      <c r="D211" s="72"/>
      <c r="E211" s="73"/>
      <c r="F211" s="71"/>
      <c r="G211" s="62"/>
      <c r="H211" s="63"/>
      <c r="I211" s="167"/>
      <c r="J211" s="170"/>
      <c r="K211" s="64"/>
      <c r="L211" s="71"/>
      <c r="M211" s="97"/>
      <c r="N211" s="65"/>
      <c r="O211" s="66"/>
      <c r="P211" s="67"/>
      <c r="Q211" s="68"/>
      <c r="R211" s="69"/>
      <c r="S211" s="70"/>
      <c r="T211" s="170"/>
      <c r="U211" s="71"/>
      <c r="V211" s="106"/>
      <c r="W211" s="107"/>
    </row>
    <row r="212" spans="2:23" s="60" customFormat="1" ht="24" customHeight="1">
      <c r="B212" s="45" t="str">
        <f t="shared" si="2"/>
        <v/>
      </c>
      <c r="C212" s="61"/>
      <c r="D212" s="72"/>
      <c r="E212" s="73"/>
      <c r="F212" s="71"/>
      <c r="G212" s="62"/>
      <c r="H212" s="63"/>
      <c r="I212" s="167"/>
      <c r="J212" s="170"/>
      <c r="K212" s="64"/>
      <c r="L212" s="71"/>
      <c r="M212" s="97"/>
      <c r="N212" s="65"/>
      <c r="O212" s="66"/>
      <c r="P212" s="67"/>
      <c r="Q212" s="68"/>
      <c r="R212" s="69"/>
      <c r="S212" s="70"/>
      <c r="T212" s="170"/>
      <c r="U212" s="71"/>
      <c r="V212" s="106"/>
      <c r="W212" s="107"/>
    </row>
    <row r="213" spans="2:23" s="60" customFormat="1" ht="24" customHeight="1">
      <c r="B213" s="45" t="str">
        <f t="shared" si="2"/>
        <v/>
      </c>
      <c r="C213" s="61"/>
      <c r="D213" s="72"/>
      <c r="E213" s="73"/>
      <c r="F213" s="71"/>
      <c r="G213" s="62"/>
      <c r="H213" s="63"/>
      <c r="I213" s="167"/>
      <c r="J213" s="170"/>
      <c r="K213" s="64"/>
      <c r="L213" s="71"/>
      <c r="M213" s="97"/>
      <c r="N213" s="65"/>
      <c r="O213" s="66"/>
      <c r="P213" s="67"/>
      <c r="Q213" s="68"/>
      <c r="R213" s="69"/>
      <c r="S213" s="70"/>
      <c r="T213" s="170"/>
      <c r="U213" s="71"/>
      <c r="V213" s="106"/>
      <c r="W213" s="107"/>
    </row>
    <row r="214" spans="2:23" s="60" customFormat="1" ht="24" customHeight="1" thickBot="1">
      <c r="B214" s="45" t="str">
        <f t="shared" si="2"/>
        <v/>
      </c>
      <c r="C214" s="80"/>
      <c r="D214" s="81"/>
      <c r="E214" s="82"/>
      <c r="F214" s="83"/>
      <c r="G214" s="84"/>
      <c r="H214" s="85"/>
      <c r="I214" s="168"/>
      <c r="J214" s="171"/>
      <c r="K214" s="86"/>
      <c r="L214" s="83"/>
      <c r="M214" s="98"/>
      <c r="N214" s="87"/>
      <c r="O214" s="88"/>
      <c r="P214" s="89"/>
      <c r="Q214" s="90"/>
      <c r="R214" s="91"/>
      <c r="S214" s="92"/>
      <c r="T214" s="171"/>
      <c r="U214" s="83"/>
      <c r="V214" s="108"/>
      <c r="W214" s="109"/>
    </row>
    <row r="215" spans="2:23" ht="7.5" customHeight="1"/>
    <row r="216" spans="2:23">
      <c r="B216" s="18" t="s">
        <v>42</v>
      </c>
    </row>
    <row r="217" spans="2:23">
      <c r="B217" s="18"/>
    </row>
  </sheetData>
  <sheetProtection selectLockedCells="1"/>
  <mergeCells count="39">
    <mergeCell ref="U12:U14"/>
    <mergeCell ref="V12:V14"/>
    <mergeCell ref="W12:W14"/>
    <mergeCell ref="O12:O14"/>
    <mergeCell ref="P12:P14"/>
    <mergeCell ref="Q12:Q14"/>
    <mergeCell ref="R12:R14"/>
    <mergeCell ref="S12:S14"/>
    <mergeCell ref="H12:H14"/>
    <mergeCell ref="I12:I14"/>
    <mergeCell ref="K12:K14"/>
    <mergeCell ref="M12:M14"/>
    <mergeCell ref="N12:N14"/>
    <mergeCell ref="B12:B14"/>
    <mergeCell ref="C12:C14"/>
    <mergeCell ref="D12:D14"/>
    <mergeCell ref="E12:E14"/>
    <mergeCell ref="G12:G14"/>
    <mergeCell ref="B2:I2"/>
    <mergeCell ref="C8:F8"/>
    <mergeCell ref="G8:L8"/>
    <mergeCell ref="M8:P8"/>
    <mergeCell ref="Q9:S10"/>
    <mergeCell ref="B9:B11"/>
    <mergeCell ref="C9:C11"/>
    <mergeCell ref="D9:D11"/>
    <mergeCell ref="E9:F10"/>
    <mergeCell ref="G9:I10"/>
    <mergeCell ref="K9:L10"/>
    <mergeCell ref="Q8:U8"/>
    <mergeCell ref="J10:J11"/>
    <mergeCell ref="T10:T11"/>
    <mergeCell ref="V8:W8"/>
    <mergeCell ref="M9:M11"/>
    <mergeCell ref="N9:N11"/>
    <mergeCell ref="O9:P10"/>
    <mergeCell ref="U9:U11"/>
    <mergeCell ref="V9:V11"/>
    <mergeCell ref="W10:W11"/>
  </mergeCells>
  <phoneticPr fontId="3"/>
  <dataValidations count="12">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0000000}">
      <formula1>処理主体</formula1>
    </dataValidation>
    <dataValidation imeMode="off" allowBlank="1" showInputMessage="1" showErrorMessage="1" promptTitle="資源化用途について" prompt="資源化用途が複数ある場合は、行を分けて入力してください。" sqref="V15:V214" xr:uid="{00000000-0002-0000-0100-000001000000}"/>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00000000-0002-0000-0100-000002000000}">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00000000-0002-0000-0100-000003000000}">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00000000-0002-0000-0100-000004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5000000}">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6000000}">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7000000}">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00000000-0002-0000-0100-000008000000}"/>
    <dataValidation type="list" imeMode="on" allowBlank="1" showInputMessage="1" sqref="P15:P214" xr:uid="{00000000-0002-0000-0100-000009000000}">
      <formula1>INDIRECT(O15)</formula1>
    </dataValidation>
    <dataValidation type="list" imeMode="on" allowBlank="1" showInputMessage="1" sqref="O15:O214" xr:uid="{00000000-0002-0000-0100-00000A000000}">
      <formula1>都道府県</formula1>
    </dataValidation>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0:J214 T10:T214" xr:uid="{22B771E9-4212-42A0-A3AC-D0634792B3EF}"/>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1E6EA-A145-4C3B-9488-15000FA2D3EE}">
  <dimension ref="B1:F90"/>
  <sheetViews>
    <sheetView showGridLines="0" zoomScaleNormal="100" zoomScaleSheetLayoutView="100" workbookViewId="0">
      <selection activeCell="I50" sqref="I50"/>
    </sheetView>
  </sheetViews>
  <sheetFormatPr defaultRowHeight="13.5"/>
  <cols>
    <col min="1" max="1" width="2.5" customWidth="1"/>
    <col min="2" max="3" width="3.625" customWidth="1"/>
    <col min="4" max="4" width="25.625" customWidth="1"/>
    <col min="6" max="6" width="53.875" customWidth="1"/>
    <col min="7" max="7" width="2.5" customWidth="1"/>
  </cols>
  <sheetData>
    <row r="1" spans="2:6" s="179" customFormat="1" ht="30" customHeight="1">
      <c r="B1" s="178" t="s">
        <v>217</v>
      </c>
      <c r="D1" s="180"/>
      <c r="E1" s="181"/>
      <c r="F1" s="181"/>
    </row>
    <row r="2" spans="2:6" s="179" customFormat="1" ht="18.95" customHeight="1" thickBot="1">
      <c r="B2" s="182" t="s">
        <v>218</v>
      </c>
      <c r="D2" s="180"/>
      <c r="E2" s="181"/>
      <c r="F2" s="181"/>
    </row>
    <row r="3" spans="2:6" s="179" customFormat="1" ht="18.95" customHeight="1" thickBot="1">
      <c r="B3" s="442" t="s">
        <v>46</v>
      </c>
      <c r="C3" s="443"/>
      <c r="D3" s="443"/>
      <c r="E3" s="183" t="s">
        <v>47</v>
      </c>
      <c r="F3" s="183" t="s">
        <v>219</v>
      </c>
    </row>
    <row r="4" spans="2:6" s="179" customFormat="1" ht="18.95" customHeight="1">
      <c r="B4" s="458" t="s">
        <v>221</v>
      </c>
      <c r="C4" s="459"/>
      <c r="D4" s="459"/>
      <c r="E4" s="184" t="s">
        <v>222</v>
      </c>
      <c r="F4" s="185"/>
    </row>
    <row r="5" spans="2:6" s="179" customFormat="1" ht="30" customHeight="1">
      <c r="B5" s="186"/>
      <c r="C5" s="431" t="s">
        <v>224</v>
      </c>
      <c r="D5" s="428"/>
      <c r="E5" s="187" t="s">
        <v>225</v>
      </c>
      <c r="F5" s="188" t="s">
        <v>226</v>
      </c>
    </row>
    <row r="6" spans="2:6" s="179" customFormat="1" ht="18.95" customHeight="1">
      <c r="B6" s="189"/>
      <c r="C6" s="456" t="s">
        <v>228</v>
      </c>
      <c r="D6" s="453"/>
      <c r="E6" s="187" t="s">
        <v>229</v>
      </c>
      <c r="F6" s="190" t="s">
        <v>230</v>
      </c>
    </row>
    <row r="7" spans="2:6" s="179" customFormat="1" ht="18.95" customHeight="1">
      <c r="B7" s="435" t="s">
        <v>48</v>
      </c>
      <c r="C7" s="436"/>
      <c r="D7" s="460"/>
      <c r="E7" s="191" t="s">
        <v>232</v>
      </c>
      <c r="F7" s="192"/>
    </row>
    <row r="8" spans="2:6" s="179" customFormat="1" ht="18.95" customHeight="1">
      <c r="B8" s="193"/>
      <c r="C8" s="431" t="s">
        <v>49</v>
      </c>
      <c r="D8" s="429"/>
      <c r="E8" s="194" t="s">
        <v>234</v>
      </c>
      <c r="F8" s="195" t="s">
        <v>588</v>
      </c>
    </row>
    <row r="9" spans="2:6" s="179" customFormat="1" ht="18.95" customHeight="1">
      <c r="B9" s="193"/>
      <c r="C9" s="436" t="s">
        <v>50</v>
      </c>
      <c r="D9" s="436"/>
      <c r="E9" s="196" t="s">
        <v>236</v>
      </c>
      <c r="F9" s="197" t="s">
        <v>520</v>
      </c>
    </row>
    <row r="10" spans="2:6" s="179" customFormat="1" ht="18.95" customHeight="1">
      <c r="B10" s="430" t="s">
        <v>238</v>
      </c>
      <c r="C10" s="428"/>
      <c r="D10" s="428"/>
      <c r="E10" s="187" t="s">
        <v>239</v>
      </c>
      <c r="F10" s="190"/>
    </row>
    <row r="11" spans="2:6" s="179" customFormat="1" ht="18.95" customHeight="1">
      <c r="B11" s="193"/>
      <c r="C11" s="436" t="s">
        <v>51</v>
      </c>
      <c r="D11" s="453"/>
      <c r="E11" s="187" t="s">
        <v>241</v>
      </c>
      <c r="F11" s="190"/>
    </row>
    <row r="12" spans="2:6" s="179" customFormat="1" ht="18.95" customHeight="1">
      <c r="B12" s="193"/>
      <c r="C12" s="198"/>
      <c r="D12" s="199" t="s">
        <v>242</v>
      </c>
      <c r="E12" s="191" t="s">
        <v>243</v>
      </c>
      <c r="F12" s="190" t="s">
        <v>244</v>
      </c>
    </row>
    <row r="13" spans="2:6" s="179" customFormat="1" ht="18.95" customHeight="1">
      <c r="B13" s="193"/>
      <c r="C13" s="200"/>
      <c r="D13" s="201" t="s">
        <v>589</v>
      </c>
      <c r="E13" s="187" t="s">
        <v>246</v>
      </c>
      <c r="F13" s="190" t="s">
        <v>247</v>
      </c>
    </row>
    <row r="14" spans="2:6" s="179" customFormat="1" ht="18.95" customHeight="1">
      <c r="B14" s="193"/>
      <c r="C14" s="428" t="s">
        <v>52</v>
      </c>
      <c r="D14" s="428"/>
      <c r="E14" s="187" t="s">
        <v>249</v>
      </c>
      <c r="F14" s="190" t="s">
        <v>590</v>
      </c>
    </row>
    <row r="15" spans="2:6" s="179" customFormat="1" ht="18.95" customHeight="1">
      <c r="B15" s="193"/>
      <c r="C15" s="428" t="s">
        <v>53</v>
      </c>
      <c r="D15" s="428"/>
      <c r="E15" s="187" t="s">
        <v>251</v>
      </c>
      <c r="F15" s="190" t="s">
        <v>252</v>
      </c>
    </row>
    <row r="16" spans="2:6" s="179" customFormat="1" ht="30" customHeight="1">
      <c r="B16" s="193"/>
      <c r="C16" s="428" t="s">
        <v>54</v>
      </c>
      <c r="D16" s="428"/>
      <c r="E16" s="187" t="s">
        <v>254</v>
      </c>
      <c r="F16" s="188" t="s">
        <v>255</v>
      </c>
    </row>
    <row r="17" spans="2:6" s="179" customFormat="1" ht="18.95" customHeight="1">
      <c r="B17" s="202"/>
      <c r="C17" s="203" t="s">
        <v>55</v>
      </c>
      <c r="D17" s="203"/>
      <c r="E17" s="191" t="s">
        <v>257</v>
      </c>
      <c r="F17" s="190" t="s">
        <v>258</v>
      </c>
    </row>
    <row r="18" spans="2:6" s="179" customFormat="1" ht="18.95" customHeight="1">
      <c r="B18" s="435" t="s">
        <v>260</v>
      </c>
      <c r="C18" s="453"/>
      <c r="D18" s="453"/>
      <c r="E18" s="191" t="s">
        <v>494</v>
      </c>
      <c r="F18" s="190" t="s">
        <v>495</v>
      </c>
    </row>
    <row r="19" spans="2:6" s="179" customFormat="1" ht="18.95" customHeight="1">
      <c r="B19" s="193"/>
      <c r="C19" s="204" t="s">
        <v>496</v>
      </c>
      <c r="D19" s="203"/>
      <c r="E19" s="191" t="s">
        <v>497</v>
      </c>
      <c r="F19" s="190" t="s">
        <v>498</v>
      </c>
    </row>
    <row r="20" spans="2:6" s="179" customFormat="1" ht="18.95" customHeight="1">
      <c r="B20" s="202"/>
      <c r="C20" s="203" t="s">
        <v>499</v>
      </c>
      <c r="D20" s="203"/>
      <c r="E20" s="191" t="s">
        <v>500</v>
      </c>
      <c r="F20" s="190" t="s">
        <v>501</v>
      </c>
    </row>
    <row r="21" spans="2:6" s="179" customFormat="1" ht="18.95" customHeight="1">
      <c r="B21" s="454" t="s">
        <v>56</v>
      </c>
      <c r="C21" s="455"/>
      <c r="D21" s="456"/>
      <c r="E21" s="191" t="s">
        <v>502</v>
      </c>
      <c r="F21" s="190" t="s">
        <v>503</v>
      </c>
    </row>
    <row r="22" spans="2:6" s="179" customFormat="1" ht="18.95" customHeight="1">
      <c r="B22" s="202"/>
      <c r="C22" s="204" t="s">
        <v>504</v>
      </c>
      <c r="D22" s="204"/>
      <c r="E22" s="187" t="s">
        <v>505</v>
      </c>
      <c r="F22" s="190" t="s">
        <v>506</v>
      </c>
    </row>
    <row r="23" spans="2:6" s="179" customFormat="1" ht="18.95" customHeight="1">
      <c r="B23" s="435" t="s">
        <v>57</v>
      </c>
      <c r="C23" s="457"/>
      <c r="D23" s="457"/>
      <c r="E23" s="191" t="s">
        <v>263</v>
      </c>
      <c r="F23" s="190"/>
    </row>
    <row r="24" spans="2:6" s="179" customFormat="1" ht="18.95" customHeight="1">
      <c r="B24" s="186"/>
      <c r="C24" s="431" t="s">
        <v>44</v>
      </c>
      <c r="D24" s="429"/>
      <c r="E24" s="187" t="s">
        <v>265</v>
      </c>
      <c r="F24" s="190" t="s">
        <v>44</v>
      </c>
    </row>
    <row r="25" spans="2:6" s="179" customFormat="1" ht="18.95" customHeight="1">
      <c r="B25" s="186"/>
      <c r="C25" s="431" t="s">
        <v>58</v>
      </c>
      <c r="D25" s="429"/>
      <c r="E25" s="187" t="s">
        <v>267</v>
      </c>
      <c r="F25" s="190" t="s">
        <v>58</v>
      </c>
    </row>
    <row r="26" spans="2:6" s="179" customFormat="1" ht="18.95" customHeight="1">
      <c r="B26" s="186"/>
      <c r="C26" s="431" t="s">
        <v>59</v>
      </c>
      <c r="D26" s="429"/>
      <c r="E26" s="187" t="s">
        <v>269</v>
      </c>
      <c r="F26" s="190" t="s">
        <v>591</v>
      </c>
    </row>
    <row r="27" spans="2:6" s="179" customFormat="1" ht="18.95" customHeight="1">
      <c r="B27" s="186"/>
      <c r="C27" s="431" t="s">
        <v>60</v>
      </c>
      <c r="D27" s="429"/>
      <c r="E27" s="187" t="s">
        <v>271</v>
      </c>
      <c r="F27" s="190" t="s">
        <v>60</v>
      </c>
    </row>
    <row r="28" spans="2:6" s="179" customFormat="1" ht="18.95" customHeight="1">
      <c r="B28" s="186"/>
      <c r="C28" s="431" t="s">
        <v>61</v>
      </c>
      <c r="D28" s="429"/>
      <c r="E28" s="187" t="s">
        <v>273</v>
      </c>
      <c r="F28" s="190" t="s">
        <v>61</v>
      </c>
    </row>
    <row r="29" spans="2:6" s="179" customFormat="1" ht="18.95" customHeight="1">
      <c r="B29" s="186"/>
      <c r="C29" s="431" t="s">
        <v>62</v>
      </c>
      <c r="D29" s="429"/>
      <c r="E29" s="187" t="s">
        <v>275</v>
      </c>
      <c r="F29" s="190" t="s">
        <v>62</v>
      </c>
    </row>
    <row r="30" spans="2:6" s="179" customFormat="1" ht="18.95" customHeight="1">
      <c r="B30" s="186"/>
      <c r="C30" s="431" t="s">
        <v>81</v>
      </c>
      <c r="D30" s="429"/>
      <c r="E30" s="187" t="s">
        <v>277</v>
      </c>
      <c r="F30" s="190" t="s">
        <v>81</v>
      </c>
    </row>
    <row r="31" spans="2:6" s="179" customFormat="1" ht="18.95" customHeight="1">
      <c r="B31" s="186"/>
      <c r="C31" s="431" t="s">
        <v>63</v>
      </c>
      <c r="D31" s="429"/>
      <c r="E31" s="187" t="s">
        <v>279</v>
      </c>
      <c r="F31" s="190" t="s">
        <v>63</v>
      </c>
    </row>
    <row r="32" spans="2:6" s="175" customFormat="1" ht="18.95" customHeight="1">
      <c r="B32" s="174"/>
      <c r="C32" s="176" t="s">
        <v>585</v>
      </c>
      <c r="D32" s="177"/>
      <c r="E32" s="172" t="s">
        <v>586</v>
      </c>
      <c r="F32" s="173" t="s">
        <v>587</v>
      </c>
    </row>
    <row r="33" spans="2:6" s="179" customFormat="1" ht="18.95" customHeight="1">
      <c r="B33" s="189"/>
      <c r="C33" s="201" t="s">
        <v>280</v>
      </c>
      <c r="D33" s="203"/>
      <c r="E33" s="187" t="s">
        <v>281</v>
      </c>
      <c r="F33" s="190" t="s">
        <v>282</v>
      </c>
    </row>
    <row r="34" spans="2:6" s="179" customFormat="1" ht="18.95" customHeight="1">
      <c r="B34" s="427" t="s">
        <v>64</v>
      </c>
      <c r="C34" s="428"/>
      <c r="D34" s="428"/>
      <c r="E34" s="187" t="s">
        <v>284</v>
      </c>
      <c r="F34" s="190" t="s">
        <v>592</v>
      </c>
    </row>
    <row r="35" spans="2:6" s="179" customFormat="1" ht="18.95" customHeight="1">
      <c r="B35" s="430" t="s">
        <v>43</v>
      </c>
      <c r="C35" s="428"/>
      <c r="D35" s="428"/>
      <c r="E35" s="187" t="s">
        <v>286</v>
      </c>
      <c r="F35" s="190" t="s">
        <v>593</v>
      </c>
    </row>
    <row r="36" spans="2:6" s="179" customFormat="1" ht="18.95" customHeight="1">
      <c r="B36" s="193"/>
      <c r="C36" s="205" t="s">
        <v>287</v>
      </c>
      <c r="E36" s="196" t="s">
        <v>288</v>
      </c>
      <c r="F36" s="195" t="s">
        <v>289</v>
      </c>
    </row>
    <row r="37" spans="2:6" s="179" customFormat="1" ht="31.5" customHeight="1">
      <c r="B37" s="430" t="s">
        <v>562</v>
      </c>
      <c r="C37" s="426"/>
      <c r="D37" s="426"/>
      <c r="E37" s="206" t="s">
        <v>563</v>
      </c>
      <c r="F37" s="207" t="s">
        <v>594</v>
      </c>
    </row>
    <row r="38" spans="2:6" s="179" customFormat="1" ht="18.95" customHeight="1">
      <c r="B38" s="208" t="s">
        <v>595</v>
      </c>
      <c r="C38" s="209"/>
      <c r="D38" s="209"/>
      <c r="E38" s="194" t="s">
        <v>596</v>
      </c>
      <c r="F38" s="195" t="s">
        <v>597</v>
      </c>
    </row>
    <row r="39" spans="2:6" s="179" customFormat="1" ht="18.95" customHeight="1">
      <c r="B39" s="208" t="s">
        <v>598</v>
      </c>
      <c r="C39" s="209"/>
      <c r="D39" s="209"/>
      <c r="E39" s="194" t="s">
        <v>599</v>
      </c>
      <c r="F39" s="195" t="s">
        <v>600</v>
      </c>
    </row>
    <row r="40" spans="2:6" s="179" customFormat="1" ht="18.95" customHeight="1">
      <c r="B40" s="208" t="s">
        <v>65</v>
      </c>
      <c r="C40" s="209"/>
      <c r="D40" s="209"/>
      <c r="E40" s="194" t="s">
        <v>293</v>
      </c>
      <c r="F40" s="195" t="s">
        <v>601</v>
      </c>
    </row>
    <row r="41" spans="2:6" s="179" customFormat="1" ht="18.95" customHeight="1">
      <c r="B41" s="430" t="s">
        <v>66</v>
      </c>
      <c r="C41" s="426"/>
      <c r="D41" s="426"/>
      <c r="E41" s="187" t="s">
        <v>295</v>
      </c>
      <c r="F41" s="190" t="s">
        <v>296</v>
      </c>
    </row>
    <row r="42" spans="2:6" s="179" customFormat="1" ht="18.95" customHeight="1">
      <c r="B42" s="186"/>
      <c r="C42" s="431" t="s">
        <v>67</v>
      </c>
      <c r="D42" s="428"/>
      <c r="E42" s="187" t="s">
        <v>298</v>
      </c>
      <c r="F42" s="190" t="s">
        <v>67</v>
      </c>
    </row>
    <row r="43" spans="2:6" s="179" customFormat="1" ht="18.95" customHeight="1">
      <c r="B43" s="186"/>
      <c r="C43" s="447" t="s">
        <v>68</v>
      </c>
      <c r="D43" s="436"/>
      <c r="E43" s="194" t="s">
        <v>300</v>
      </c>
      <c r="F43" s="195" t="s">
        <v>301</v>
      </c>
    </row>
    <row r="44" spans="2:6" s="179" customFormat="1" ht="18.95" customHeight="1">
      <c r="B44" s="448" t="s">
        <v>302</v>
      </c>
      <c r="C44" s="449"/>
      <c r="D44" s="450"/>
      <c r="E44" s="187" t="s">
        <v>303</v>
      </c>
      <c r="F44" s="190"/>
    </row>
    <row r="45" spans="2:6" s="179" customFormat="1" ht="18.95" customHeight="1">
      <c r="B45" s="193"/>
      <c r="C45" s="431" t="s">
        <v>304</v>
      </c>
      <c r="D45" s="429"/>
      <c r="E45" s="191" t="s">
        <v>305</v>
      </c>
      <c r="F45" s="190" t="s">
        <v>602</v>
      </c>
    </row>
    <row r="46" spans="2:6" s="179" customFormat="1" ht="18.95" customHeight="1">
      <c r="B46" s="193"/>
      <c r="C46" s="431" t="s">
        <v>69</v>
      </c>
      <c r="D46" s="429"/>
      <c r="E46" s="191" t="s">
        <v>307</v>
      </c>
      <c r="F46" s="190" t="s">
        <v>308</v>
      </c>
    </row>
    <row r="47" spans="2:6" s="179" customFormat="1" ht="18.95" customHeight="1">
      <c r="B47" s="193"/>
      <c r="C47" s="201" t="s">
        <v>309</v>
      </c>
      <c r="D47" s="210"/>
      <c r="E47" s="187" t="s">
        <v>310</v>
      </c>
      <c r="F47" s="190" t="s">
        <v>311</v>
      </c>
    </row>
    <row r="48" spans="2:6" s="179" customFormat="1" ht="18.95" customHeight="1">
      <c r="B48" s="193"/>
      <c r="C48" s="205" t="s">
        <v>70</v>
      </c>
      <c r="D48" s="211"/>
      <c r="E48" s="194" t="s">
        <v>313</v>
      </c>
      <c r="F48" s="195" t="s">
        <v>314</v>
      </c>
    </row>
    <row r="49" spans="2:6" s="179" customFormat="1" ht="18.95" customHeight="1">
      <c r="B49" s="212"/>
      <c r="C49" s="201" t="s">
        <v>280</v>
      </c>
      <c r="D49" s="213"/>
      <c r="E49" s="187" t="s">
        <v>315</v>
      </c>
      <c r="F49" s="190" t="s">
        <v>316</v>
      </c>
    </row>
    <row r="50" spans="2:6" s="179" customFormat="1" ht="18.95" customHeight="1">
      <c r="B50" s="208" t="s">
        <v>564</v>
      </c>
      <c r="C50" s="209"/>
      <c r="D50" s="214"/>
      <c r="E50" s="187" t="s">
        <v>565</v>
      </c>
      <c r="F50" s="215" t="s">
        <v>603</v>
      </c>
    </row>
    <row r="51" spans="2:6" s="179" customFormat="1" ht="18.95" customHeight="1">
      <c r="B51" s="186"/>
      <c r="C51" s="451" t="s">
        <v>604</v>
      </c>
      <c r="D51" s="452"/>
      <c r="E51" s="191" t="s">
        <v>566</v>
      </c>
      <c r="F51" s="215" t="s">
        <v>605</v>
      </c>
    </row>
    <row r="52" spans="2:6" s="179" customFormat="1" ht="18.95" customHeight="1">
      <c r="B52" s="208" t="s">
        <v>319</v>
      </c>
      <c r="C52" s="209"/>
      <c r="D52" s="214"/>
      <c r="E52" s="191" t="s">
        <v>320</v>
      </c>
      <c r="F52" s="215" t="s">
        <v>321</v>
      </c>
    </row>
    <row r="53" spans="2:6" s="179" customFormat="1" ht="18.95" customHeight="1">
      <c r="B53" s="186"/>
      <c r="C53" s="451" t="s">
        <v>71</v>
      </c>
      <c r="D53" s="452"/>
      <c r="E53" s="191" t="s">
        <v>323</v>
      </c>
      <c r="F53" s="215" t="s">
        <v>71</v>
      </c>
    </row>
    <row r="54" spans="2:6" s="179" customFormat="1" ht="18.95" customHeight="1">
      <c r="B54" s="186"/>
      <c r="C54" s="451" t="s">
        <v>72</v>
      </c>
      <c r="D54" s="452"/>
      <c r="E54" s="187" t="s">
        <v>325</v>
      </c>
      <c r="F54" s="215" t="s">
        <v>72</v>
      </c>
    </row>
    <row r="55" spans="2:6" s="179" customFormat="1" ht="18.95" customHeight="1">
      <c r="B55" s="189"/>
      <c r="C55" s="201" t="s">
        <v>280</v>
      </c>
      <c r="D55" s="203"/>
      <c r="E55" s="191" t="s">
        <v>326</v>
      </c>
      <c r="F55" s="190" t="s">
        <v>327</v>
      </c>
    </row>
    <row r="56" spans="2:6" s="179" customFormat="1" ht="18.95" customHeight="1">
      <c r="B56" s="189" t="s">
        <v>606</v>
      </c>
      <c r="C56" s="204"/>
      <c r="D56" s="203"/>
      <c r="E56" s="191" t="s">
        <v>607</v>
      </c>
      <c r="F56" s="190" t="s">
        <v>608</v>
      </c>
    </row>
    <row r="57" spans="2:6" s="179" customFormat="1" ht="18.95" customHeight="1">
      <c r="B57" s="189" t="s">
        <v>609</v>
      </c>
      <c r="C57" s="204"/>
      <c r="D57" s="203"/>
      <c r="E57" s="191" t="s">
        <v>610</v>
      </c>
      <c r="F57" s="190" t="s">
        <v>608</v>
      </c>
    </row>
    <row r="58" spans="2:6" s="179" customFormat="1" ht="30" customHeight="1">
      <c r="B58" s="427" t="s">
        <v>330</v>
      </c>
      <c r="C58" s="428"/>
      <c r="D58" s="429"/>
      <c r="E58" s="187" t="s">
        <v>331</v>
      </c>
      <c r="F58" s="216" t="s">
        <v>332</v>
      </c>
    </row>
    <row r="59" spans="2:6" s="179" customFormat="1" ht="18.95" customHeight="1">
      <c r="B59" s="186" t="s">
        <v>611</v>
      </c>
      <c r="C59" s="203"/>
      <c r="D59" s="203"/>
      <c r="E59" s="196" t="s">
        <v>334</v>
      </c>
      <c r="F59" s="217"/>
    </row>
    <row r="60" spans="2:6" s="179" customFormat="1" ht="18.95" customHeight="1">
      <c r="B60" s="218"/>
      <c r="C60" s="431" t="s">
        <v>612</v>
      </c>
      <c r="D60" s="428"/>
      <c r="E60" s="187" t="s">
        <v>336</v>
      </c>
      <c r="F60" s="190" t="s">
        <v>337</v>
      </c>
    </row>
    <row r="61" spans="2:6" s="179" customFormat="1" ht="18.95" customHeight="1">
      <c r="B61" s="219"/>
      <c r="C61" s="425" t="s">
        <v>613</v>
      </c>
      <c r="D61" s="426"/>
      <c r="E61" s="187" t="s">
        <v>339</v>
      </c>
      <c r="F61" s="215" t="s">
        <v>340</v>
      </c>
    </row>
    <row r="62" spans="2:6" s="179" customFormat="1" ht="18.95" customHeight="1">
      <c r="B62" s="220"/>
      <c r="C62" s="431" t="s">
        <v>342</v>
      </c>
      <c r="D62" s="428"/>
      <c r="E62" s="187" t="s">
        <v>343</v>
      </c>
      <c r="F62" s="215" t="s">
        <v>344</v>
      </c>
    </row>
    <row r="63" spans="2:6" s="179" customFormat="1" ht="18.95" customHeight="1">
      <c r="B63" s="432" t="s">
        <v>614</v>
      </c>
      <c r="C63" s="433"/>
      <c r="D63" s="434"/>
      <c r="E63" s="187" t="s">
        <v>615</v>
      </c>
      <c r="F63" s="215" t="s">
        <v>616</v>
      </c>
    </row>
    <row r="64" spans="2:6" s="179" customFormat="1" ht="18.95" customHeight="1">
      <c r="B64" s="435" t="s">
        <v>73</v>
      </c>
      <c r="C64" s="436"/>
      <c r="D64" s="436"/>
      <c r="E64" s="196" t="s">
        <v>346</v>
      </c>
      <c r="F64" s="221" t="s">
        <v>617</v>
      </c>
    </row>
    <row r="65" spans="2:6" s="179" customFormat="1" ht="18.95" customHeight="1">
      <c r="B65" s="186"/>
      <c r="C65" s="201" t="s">
        <v>618</v>
      </c>
      <c r="D65" s="204"/>
      <c r="E65" s="187" t="s">
        <v>619</v>
      </c>
      <c r="F65" s="215" t="s">
        <v>620</v>
      </c>
    </row>
    <row r="66" spans="2:6" s="179" customFormat="1" ht="18.95" customHeight="1">
      <c r="B66" s="186"/>
      <c r="C66" s="425" t="s">
        <v>74</v>
      </c>
      <c r="D66" s="426"/>
      <c r="E66" s="187" t="s">
        <v>348</v>
      </c>
      <c r="F66" s="215" t="s">
        <v>349</v>
      </c>
    </row>
    <row r="67" spans="2:6" s="179" customFormat="1" ht="18.95" customHeight="1">
      <c r="B67" s="222" t="s">
        <v>546</v>
      </c>
      <c r="C67" s="204"/>
      <c r="D67" s="213"/>
      <c r="E67" s="191" t="s">
        <v>547</v>
      </c>
      <c r="F67" s="215" t="s">
        <v>549</v>
      </c>
    </row>
    <row r="68" spans="2:6" s="179" customFormat="1" ht="45.75" customHeight="1">
      <c r="B68" s="186" t="s">
        <v>621</v>
      </c>
      <c r="E68" s="191" t="s">
        <v>548</v>
      </c>
      <c r="F68" s="223" t="s">
        <v>550</v>
      </c>
    </row>
    <row r="69" spans="2:6" s="179" customFormat="1" ht="18.95" customHeight="1">
      <c r="B69" s="430" t="s">
        <v>75</v>
      </c>
      <c r="C69" s="426"/>
      <c r="D69" s="437"/>
      <c r="E69" s="191" t="s">
        <v>351</v>
      </c>
      <c r="F69" s="215" t="s">
        <v>352</v>
      </c>
    </row>
    <row r="70" spans="2:6" s="179" customFormat="1" ht="18.95" customHeight="1" thickBot="1">
      <c r="B70" s="438" t="s">
        <v>76</v>
      </c>
      <c r="C70" s="439"/>
      <c r="D70" s="440"/>
      <c r="E70" s="224" t="s">
        <v>354</v>
      </c>
      <c r="F70" s="225" t="s">
        <v>355</v>
      </c>
    </row>
    <row r="71" spans="2:6" s="179" customFormat="1" ht="18.95" customHeight="1">
      <c r="C71" s="226"/>
      <c r="D71" s="226"/>
      <c r="E71" s="227"/>
      <c r="F71" s="181"/>
    </row>
    <row r="72" spans="2:6" s="179" customFormat="1" ht="18.95" customHeight="1" thickBot="1">
      <c r="B72" s="441" t="s">
        <v>77</v>
      </c>
      <c r="C72" s="441"/>
      <c r="D72" s="441"/>
      <c r="E72" s="441"/>
      <c r="F72" s="181"/>
    </row>
    <row r="73" spans="2:6" s="179" customFormat="1" ht="18.95" customHeight="1" thickBot="1">
      <c r="B73" s="442" t="s">
        <v>46</v>
      </c>
      <c r="C73" s="443"/>
      <c r="D73" s="443"/>
      <c r="E73" s="183" t="s">
        <v>47</v>
      </c>
      <c r="F73" s="183" t="s">
        <v>219</v>
      </c>
    </row>
    <row r="74" spans="2:6" s="179" customFormat="1" ht="18.95" customHeight="1">
      <c r="B74" s="444" t="s">
        <v>357</v>
      </c>
      <c r="C74" s="445"/>
      <c r="D74" s="446"/>
      <c r="E74" s="184" t="s">
        <v>358</v>
      </c>
      <c r="F74" s="228" t="s">
        <v>359</v>
      </c>
    </row>
    <row r="75" spans="2:6" s="179" customFormat="1" ht="18.95" customHeight="1">
      <c r="B75" s="427" t="s">
        <v>260</v>
      </c>
      <c r="C75" s="428"/>
      <c r="D75" s="429"/>
      <c r="E75" s="191" t="s">
        <v>360</v>
      </c>
      <c r="F75" s="215" t="s">
        <v>361</v>
      </c>
    </row>
    <row r="76" spans="2:6" s="179" customFormat="1" ht="18.95" customHeight="1">
      <c r="B76" s="427" t="s">
        <v>56</v>
      </c>
      <c r="C76" s="428"/>
      <c r="D76" s="429"/>
      <c r="E76" s="191" t="s">
        <v>362</v>
      </c>
      <c r="F76" s="215" t="s">
        <v>363</v>
      </c>
    </row>
    <row r="77" spans="2:6" s="179" customFormat="1" ht="18.95" customHeight="1">
      <c r="B77" s="427" t="s">
        <v>622</v>
      </c>
      <c r="C77" s="428"/>
      <c r="D77" s="429"/>
      <c r="E77" s="191" t="s">
        <v>365</v>
      </c>
      <c r="F77" s="223" t="s">
        <v>366</v>
      </c>
    </row>
    <row r="78" spans="2:6" s="179" customFormat="1" ht="18.95" customHeight="1">
      <c r="B78" s="430" t="s">
        <v>78</v>
      </c>
      <c r="C78" s="426"/>
      <c r="D78" s="426"/>
      <c r="E78" s="187" t="s">
        <v>368</v>
      </c>
      <c r="F78" s="215"/>
    </row>
    <row r="79" spans="2:6" s="179" customFormat="1" ht="30" customHeight="1">
      <c r="B79" s="218"/>
      <c r="C79" s="431" t="s">
        <v>79</v>
      </c>
      <c r="D79" s="428"/>
      <c r="E79" s="187" t="s">
        <v>370</v>
      </c>
      <c r="F79" s="223" t="s">
        <v>371</v>
      </c>
    </row>
    <row r="80" spans="2:6" s="179" customFormat="1" ht="18.95" customHeight="1">
      <c r="B80" s="218"/>
      <c r="C80" s="201" t="s">
        <v>623</v>
      </c>
      <c r="D80" s="204"/>
      <c r="E80" s="187" t="s">
        <v>551</v>
      </c>
      <c r="F80" s="215" t="s">
        <v>624</v>
      </c>
    </row>
    <row r="81" spans="2:6" s="179" customFormat="1" ht="18.95" customHeight="1">
      <c r="B81" s="218"/>
      <c r="C81" s="431" t="s">
        <v>80</v>
      </c>
      <c r="D81" s="429"/>
      <c r="E81" s="187" t="s">
        <v>373</v>
      </c>
      <c r="F81" s="215" t="s">
        <v>374</v>
      </c>
    </row>
    <row r="82" spans="2:6" s="179" customFormat="1" ht="18.95" customHeight="1">
      <c r="B82" s="218"/>
      <c r="C82" s="431" t="s">
        <v>376</v>
      </c>
      <c r="D82" s="428"/>
      <c r="E82" s="187" t="s">
        <v>377</v>
      </c>
      <c r="F82" s="215" t="s">
        <v>378</v>
      </c>
    </row>
    <row r="83" spans="2:6" s="179" customFormat="1" ht="18.95" customHeight="1">
      <c r="B83" s="218"/>
      <c r="C83" s="431" t="s">
        <v>380</v>
      </c>
      <c r="D83" s="428"/>
      <c r="E83" s="187" t="s">
        <v>381</v>
      </c>
      <c r="F83" s="215" t="s">
        <v>382</v>
      </c>
    </row>
    <row r="84" spans="2:6" s="179" customFormat="1" ht="18.95" customHeight="1">
      <c r="B84" s="218"/>
      <c r="C84" s="431" t="s">
        <v>384</v>
      </c>
      <c r="D84" s="428"/>
      <c r="E84" s="187" t="s">
        <v>385</v>
      </c>
      <c r="F84" s="215" t="s">
        <v>386</v>
      </c>
    </row>
    <row r="85" spans="2:6" s="179" customFormat="1" ht="18.95" customHeight="1">
      <c r="B85" s="218"/>
      <c r="C85" s="431" t="s">
        <v>388</v>
      </c>
      <c r="D85" s="428"/>
      <c r="E85" s="187" t="s">
        <v>389</v>
      </c>
      <c r="F85" s="215" t="s">
        <v>390</v>
      </c>
    </row>
    <row r="86" spans="2:6" s="179" customFormat="1" ht="18.95" customHeight="1">
      <c r="B86" s="218"/>
      <c r="C86" s="431" t="s">
        <v>392</v>
      </c>
      <c r="D86" s="428"/>
      <c r="E86" s="187" t="s">
        <v>393</v>
      </c>
      <c r="F86" s="215" t="s">
        <v>394</v>
      </c>
    </row>
    <row r="87" spans="2:6" s="179" customFormat="1" ht="18.95" customHeight="1">
      <c r="B87" s="218"/>
      <c r="C87" s="431" t="s">
        <v>396</v>
      </c>
      <c r="D87" s="428"/>
      <c r="E87" s="187" t="s">
        <v>397</v>
      </c>
      <c r="F87" s="215" t="s">
        <v>398</v>
      </c>
    </row>
    <row r="88" spans="2:6" s="179" customFormat="1" ht="18.95" customHeight="1">
      <c r="B88" s="218"/>
      <c r="C88" s="425" t="s">
        <v>507</v>
      </c>
      <c r="D88" s="426"/>
      <c r="E88" s="194" t="s">
        <v>508</v>
      </c>
      <c r="F88" s="229" t="s">
        <v>509</v>
      </c>
    </row>
    <row r="89" spans="2:6" s="179" customFormat="1" ht="18.95" customHeight="1">
      <c r="B89" s="193"/>
      <c r="C89" s="230" t="s">
        <v>510</v>
      </c>
      <c r="D89" s="201"/>
      <c r="E89" s="187" t="s">
        <v>511</v>
      </c>
      <c r="F89" s="231" t="s">
        <v>512</v>
      </c>
    </row>
    <row r="90" spans="2:6" s="179" customFormat="1" ht="18.95" customHeight="1" thickBot="1">
      <c r="B90" s="232"/>
      <c r="C90" s="233" t="s">
        <v>513</v>
      </c>
      <c r="D90" s="234"/>
      <c r="E90" s="224" t="s">
        <v>514</v>
      </c>
      <c r="F90" s="235" t="s">
        <v>515</v>
      </c>
    </row>
  </sheetData>
  <mergeCells count="60">
    <mergeCell ref="C16:D16"/>
    <mergeCell ref="B3:D3"/>
    <mergeCell ref="B4:D4"/>
    <mergeCell ref="C5:D5"/>
    <mergeCell ref="C6:D6"/>
    <mergeCell ref="B7:D7"/>
    <mergeCell ref="C8:D8"/>
    <mergeCell ref="C9:D9"/>
    <mergeCell ref="B10:D10"/>
    <mergeCell ref="C11:D11"/>
    <mergeCell ref="C14:D14"/>
    <mergeCell ref="C15:D15"/>
    <mergeCell ref="B34:D34"/>
    <mergeCell ref="B18:D18"/>
    <mergeCell ref="B21:D21"/>
    <mergeCell ref="B23:D23"/>
    <mergeCell ref="C24:D24"/>
    <mergeCell ref="C25:D25"/>
    <mergeCell ref="C26:D26"/>
    <mergeCell ref="C27:D27"/>
    <mergeCell ref="C28:D28"/>
    <mergeCell ref="C29:D29"/>
    <mergeCell ref="C30:D30"/>
    <mergeCell ref="C31:D31"/>
    <mergeCell ref="B58:D58"/>
    <mergeCell ref="B35:D35"/>
    <mergeCell ref="B37:D37"/>
    <mergeCell ref="B41:D41"/>
    <mergeCell ref="C42:D42"/>
    <mergeCell ref="C43:D43"/>
    <mergeCell ref="B44:D44"/>
    <mergeCell ref="C45:D45"/>
    <mergeCell ref="C46:D46"/>
    <mergeCell ref="C51:D51"/>
    <mergeCell ref="C53:D53"/>
    <mergeCell ref="C54:D54"/>
    <mergeCell ref="B75:D75"/>
    <mergeCell ref="C60:D60"/>
    <mergeCell ref="C61:D61"/>
    <mergeCell ref="C62:D62"/>
    <mergeCell ref="B63:D63"/>
    <mergeCell ref="B64:D64"/>
    <mergeCell ref="C66:D66"/>
    <mergeCell ref="B69:D69"/>
    <mergeCell ref="B70:D70"/>
    <mergeCell ref="B72:E72"/>
    <mergeCell ref="B73:D73"/>
    <mergeCell ref="B74:D74"/>
    <mergeCell ref="C88:D88"/>
    <mergeCell ref="B76:D76"/>
    <mergeCell ref="B77:D77"/>
    <mergeCell ref="B78:D78"/>
    <mergeCell ref="C79:D79"/>
    <mergeCell ref="C81:D81"/>
    <mergeCell ref="C82:D82"/>
    <mergeCell ref="C83:D83"/>
    <mergeCell ref="C84:D84"/>
    <mergeCell ref="C85:D85"/>
    <mergeCell ref="C86:D86"/>
    <mergeCell ref="C87:D87"/>
  </mergeCells>
  <phoneticPr fontId="3"/>
  <pageMargins left="0.7" right="0.7" top="0.75" bottom="0.75" header="0.3" footer="0.3"/>
  <pageSetup paperSize="9" scale="83" fitToHeight="2"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47</v>
      </c>
      <c r="C2" t="s">
        <v>82</v>
      </c>
      <c r="E2" t="s">
        <v>45</v>
      </c>
      <c r="H2" t="s">
        <v>83</v>
      </c>
      <c r="K2" t="s">
        <v>84</v>
      </c>
      <c r="N2" t="s">
        <v>32</v>
      </c>
      <c r="O2" t="s">
        <v>474</v>
      </c>
    </row>
    <row r="3" spans="2:15">
      <c r="B3" s="111" t="s">
        <v>399</v>
      </c>
      <c r="C3" s="110" t="s">
        <v>220</v>
      </c>
      <c r="D3" s="100"/>
      <c r="E3" s="101" t="s">
        <v>86</v>
      </c>
      <c r="F3" t="s">
        <v>87</v>
      </c>
      <c r="H3" s="102" t="s">
        <v>88</v>
      </c>
      <c r="I3" t="s">
        <v>89</v>
      </c>
      <c r="K3" t="s">
        <v>90</v>
      </c>
      <c r="L3" t="s">
        <v>91</v>
      </c>
      <c r="N3" t="s">
        <v>169</v>
      </c>
      <c r="O3" t="s">
        <v>475</v>
      </c>
    </row>
    <row r="4" spans="2:15">
      <c r="B4" s="111" t="s">
        <v>400</v>
      </c>
      <c r="C4" s="110" t="s">
        <v>223</v>
      </c>
      <c r="D4" s="100"/>
      <c r="E4" s="101" t="s">
        <v>93</v>
      </c>
      <c r="F4" t="s">
        <v>94</v>
      </c>
      <c r="H4" s="102" t="s">
        <v>95</v>
      </c>
      <c r="I4" t="s">
        <v>96</v>
      </c>
      <c r="K4" t="s">
        <v>538</v>
      </c>
      <c r="L4" t="s">
        <v>539</v>
      </c>
      <c r="N4" t="s">
        <v>162</v>
      </c>
      <c r="O4" t="s">
        <v>476</v>
      </c>
    </row>
    <row r="5" spans="2:15" ht="15.75">
      <c r="B5" s="111" t="s">
        <v>401</v>
      </c>
      <c r="C5" s="110" t="s">
        <v>227</v>
      </c>
      <c r="D5" s="100"/>
      <c r="E5" s="101" t="s">
        <v>101</v>
      </c>
      <c r="F5" t="s">
        <v>102</v>
      </c>
      <c r="H5" s="102" t="s">
        <v>103</v>
      </c>
      <c r="I5" t="s">
        <v>104</v>
      </c>
      <c r="K5" t="s">
        <v>97</v>
      </c>
      <c r="L5" t="s">
        <v>98</v>
      </c>
      <c r="N5" t="s">
        <v>166</v>
      </c>
      <c r="O5" t="s">
        <v>477</v>
      </c>
    </row>
    <row r="6" spans="2:15">
      <c r="B6" s="112" t="s">
        <v>402</v>
      </c>
      <c r="C6" s="110" t="s">
        <v>231</v>
      </c>
      <c r="D6" s="100"/>
      <c r="E6" s="101" t="s">
        <v>109</v>
      </c>
      <c r="F6" t="s">
        <v>110</v>
      </c>
      <c r="H6" s="102" t="s">
        <v>111</v>
      </c>
      <c r="I6" t="s">
        <v>112</v>
      </c>
      <c r="K6" t="s">
        <v>105</v>
      </c>
      <c r="L6" t="s">
        <v>106</v>
      </c>
      <c r="N6" t="s">
        <v>172</v>
      </c>
      <c r="O6" t="s">
        <v>478</v>
      </c>
    </row>
    <row r="7" spans="2:15">
      <c r="B7" s="112" t="s">
        <v>403</v>
      </c>
      <c r="C7" s="110" t="s">
        <v>233</v>
      </c>
      <c r="D7" s="100"/>
      <c r="H7" s="102" t="s">
        <v>117</v>
      </c>
      <c r="I7" t="s">
        <v>118</v>
      </c>
      <c r="K7" t="s">
        <v>113</v>
      </c>
      <c r="L7" t="s">
        <v>114</v>
      </c>
      <c r="N7" t="s">
        <v>92</v>
      </c>
      <c r="O7" t="s">
        <v>479</v>
      </c>
    </row>
    <row r="8" spans="2:15">
      <c r="B8" s="112" t="s">
        <v>518</v>
      </c>
      <c r="C8" s="114" t="s">
        <v>516</v>
      </c>
      <c r="D8" s="100"/>
      <c r="H8" s="102" t="s">
        <v>123</v>
      </c>
      <c r="I8" t="s">
        <v>124</v>
      </c>
      <c r="K8" t="s">
        <v>119</v>
      </c>
      <c r="L8" t="s">
        <v>120</v>
      </c>
      <c r="N8" t="s">
        <v>99</v>
      </c>
      <c r="O8" t="s">
        <v>480</v>
      </c>
    </row>
    <row r="9" spans="2:15">
      <c r="B9" s="112" t="s">
        <v>404</v>
      </c>
      <c r="C9" s="110" t="s">
        <v>235</v>
      </c>
      <c r="D9" s="100"/>
      <c r="H9" s="102" t="s">
        <v>128</v>
      </c>
      <c r="I9" t="s">
        <v>129</v>
      </c>
      <c r="K9" t="s">
        <v>125</v>
      </c>
      <c r="L9" t="s">
        <v>540</v>
      </c>
      <c r="N9" t="s">
        <v>107</v>
      </c>
      <c r="O9" t="s">
        <v>481</v>
      </c>
    </row>
    <row r="10" spans="2:15">
      <c r="B10" s="112" t="s">
        <v>519</v>
      </c>
      <c r="C10" s="114" t="s">
        <v>517</v>
      </c>
      <c r="D10" s="100"/>
      <c r="H10" s="102" t="s">
        <v>133</v>
      </c>
      <c r="I10" t="s">
        <v>134</v>
      </c>
      <c r="K10" t="s">
        <v>130</v>
      </c>
      <c r="L10" t="s">
        <v>131</v>
      </c>
      <c r="N10" t="s">
        <v>115</v>
      </c>
      <c r="O10" t="s">
        <v>482</v>
      </c>
    </row>
    <row r="11" spans="2:15">
      <c r="B11" s="112" t="s">
        <v>405</v>
      </c>
      <c r="C11" s="110" t="s">
        <v>237</v>
      </c>
      <c r="D11" s="100"/>
      <c r="H11" s="102" t="s">
        <v>141</v>
      </c>
      <c r="I11" t="s">
        <v>142</v>
      </c>
      <c r="K11" t="s">
        <v>135</v>
      </c>
      <c r="L11" t="s">
        <v>136</v>
      </c>
      <c r="N11" t="s">
        <v>121</v>
      </c>
      <c r="O11" t="s">
        <v>483</v>
      </c>
    </row>
    <row r="12" spans="2:15">
      <c r="B12" s="112" t="s">
        <v>406</v>
      </c>
      <c r="C12" s="110" t="s">
        <v>240</v>
      </c>
      <c r="D12" s="100"/>
      <c r="H12" s="102" t="s">
        <v>146</v>
      </c>
      <c r="I12" t="s">
        <v>147</v>
      </c>
      <c r="K12" t="s">
        <v>138</v>
      </c>
      <c r="L12" t="s">
        <v>139</v>
      </c>
      <c r="N12" t="s">
        <v>126</v>
      </c>
      <c r="O12" t="s">
        <v>484</v>
      </c>
    </row>
    <row r="13" spans="2:15">
      <c r="B13" s="112" t="s">
        <v>100</v>
      </c>
      <c r="C13" s="110" t="s">
        <v>407</v>
      </c>
      <c r="D13" s="100"/>
      <c r="H13" s="102" t="s">
        <v>151</v>
      </c>
      <c r="I13" t="s">
        <v>152</v>
      </c>
      <c r="K13" t="s">
        <v>143</v>
      </c>
      <c r="L13" t="s">
        <v>144</v>
      </c>
      <c r="N13" t="s">
        <v>132</v>
      </c>
      <c r="O13" t="s">
        <v>485</v>
      </c>
    </row>
    <row r="14" spans="2:15">
      <c r="B14" s="112" t="s">
        <v>408</v>
      </c>
      <c r="C14" s="110" t="s">
        <v>245</v>
      </c>
      <c r="D14" s="100"/>
      <c r="H14" s="102" t="s">
        <v>156</v>
      </c>
      <c r="I14" t="s">
        <v>157</v>
      </c>
      <c r="K14" t="s">
        <v>148</v>
      </c>
      <c r="L14" t="s">
        <v>149</v>
      </c>
      <c r="N14" t="s">
        <v>137</v>
      </c>
      <c r="O14" t="s">
        <v>486</v>
      </c>
    </row>
    <row r="15" spans="2:15">
      <c r="B15" s="112" t="s">
        <v>108</v>
      </c>
      <c r="C15" s="110" t="s">
        <v>248</v>
      </c>
      <c r="D15" s="100"/>
      <c r="H15" s="102" t="s">
        <v>159</v>
      </c>
      <c r="I15" t="s">
        <v>160</v>
      </c>
      <c r="K15" t="s">
        <v>153</v>
      </c>
      <c r="L15" t="s">
        <v>154</v>
      </c>
      <c r="N15" t="s">
        <v>140</v>
      </c>
      <c r="O15" t="s">
        <v>487</v>
      </c>
    </row>
    <row r="16" spans="2:15">
      <c r="B16" s="112" t="s">
        <v>116</v>
      </c>
      <c r="C16" s="110" t="s">
        <v>250</v>
      </c>
      <c r="D16" s="100"/>
      <c r="H16" s="123" t="s">
        <v>559</v>
      </c>
      <c r="I16" t="s">
        <v>560</v>
      </c>
      <c r="N16" t="s">
        <v>145</v>
      </c>
      <c r="O16" t="s">
        <v>488</v>
      </c>
    </row>
    <row r="17" spans="2:15">
      <c r="B17" s="112" t="s">
        <v>122</v>
      </c>
      <c r="C17" s="110" t="s">
        <v>253</v>
      </c>
      <c r="D17" s="100"/>
      <c r="H17" s="123" t="s">
        <v>544</v>
      </c>
      <c r="I17" t="s">
        <v>545</v>
      </c>
      <c r="N17" t="s">
        <v>150</v>
      </c>
      <c r="O17" t="s">
        <v>489</v>
      </c>
    </row>
    <row r="18" spans="2:15">
      <c r="B18" s="112" t="s">
        <v>127</v>
      </c>
      <c r="C18" s="110" t="s">
        <v>256</v>
      </c>
      <c r="D18" s="100"/>
      <c r="H18" s="123" t="s">
        <v>532</v>
      </c>
      <c r="I18" t="s">
        <v>535</v>
      </c>
      <c r="N18" t="s">
        <v>155</v>
      </c>
      <c r="O18" t="s">
        <v>490</v>
      </c>
    </row>
    <row r="19" spans="2:15">
      <c r="B19" s="112" t="s">
        <v>409</v>
      </c>
      <c r="C19" s="110" t="s">
        <v>259</v>
      </c>
      <c r="D19" s="100"/>
      <c r="H19" s="123" t="s">
        <v>533</v>
      </c>
      <c r="I19" t="s">
        <v>536</v>
      </c>
      <c r="N19" t="s">
        <v>158</v>
      </c>
      <c r="O19" t="s">
        <v>491</v>
      </c>
    </row>
    <row r="20" spans="2:15">
      <c r="B20" s="112" t="s">
        <v>522</v>
      </c>
      <c r="C20" s="114" t="s">
        <v>526</v>
      </c>
      <c r="D20" s="100"/>
      <c r="H20" s="123" t="s">
        <v>534</v>
      </c>
      <c r="I20" t="s">
        <v>537</v>
      </c>
      <c r="N20" t="s">
        <v>161</v>
      </c>
      <c r="O20" t="s">
        <v>492</v>
      </c>
    </row>
    <row r="21" spans="2:15">
      <c r="B21" s="112" t="s">
        <v>523</v>
      </c>
      <c r="C21" s="114" t="s">
        <v>527</v>
      </c>
      <c r="D21" s="100"/>
      <c r="H21" s="102" t="s">
        <v>164</v>
      </c>
      <c r="I21" t="s">
        <v>165</v>
      </c>
      <c r="N21" t="s">
        <v>175</v>
      </c>
      <c r="O21" t="s">
        <v>493</v>
      </c>
    </row>
    <row r="22" spans="2:15">
      <c r="B22" s="112" t="s">
        <v>410</v>
      </c>
      <c r="C22" s="110" t="s">
        <v>261</v>
      </c>
      <c r="D22" s="100"/>
      <c r="H22" s="102" t="s">
        <v>167</v>
      </c>
      <c r="I22" t="s">
        <v>168</v>
      </c>
      <c r="N22" t="s">
        <v>178</v>
      </c>
    </row>
    <row r="23" spans="2:15">
      <c r="B23" s="112" t="s">
        <v>524</v>
      </c>
      <c r="C23" s="114" t="s">
        <v>525</v>
      </c>
      <c r="D23" s="100"/>
      <c r="H23" s="102" t="s">
        <v>170</v>
      </c>
      <c r="I23" t="s">
        <v>171</v>
      </c>
      <c r="N23" t="s">
        <v>180</v>
      </c>
    </row>
    <row r="24" spans="2:15">
      <c r="B24" s="112" t="s">
        <v>411</v>
      </c>
      <c r="C24" s="110" t="s">
        <v>262</v>
      </c>
      <c r="D24" s="100"/>
      <c r="H24" s="102" t="s">
        <v>173</v>
      </c>
      <c r="I24" t="s">
        <v>174</v>
      </c>
      <c r="N24" t="s">
        <v>181</v>
      </c>
    </row>
    <row r="25" spans="2:15">
      <c r="B25" s="112" t="s">
        <v>412</v>
      </c>
      <c r="C25" s="110" t="s">
        <v>264</v>
      </c>
      <c r="D25" s="100"/>
      <c r="H25" s="102" t="s">
        <v>176</v>
      </c>
      <c r="I25" t="s">
        <v>177</v>
      </c>
      <c r="N25" t="s">
        <v>182</v>
      </c>
    </row>
    <row r="26" spans="2:15">
      <c r="B26" s="112" t="s">
        <v>413</v>
      </c>
      <c r="C26" s="110" t="s">
        <v>266</v>
      </c>
      <c r="D26" s="100"/>
      <c r="N26" t="s">
        <v>183</v>
      </c>
    </row>
    <row r="27" spans="2:15">
      <c r="B27" s="112" t="s">
        <v>414</v>
      </c>
      <c r="C27" s="110" t="s">
        <v>268</v>
      </c>
      <c r="D27" s="100"/>
      <c r="N27" t="s">
        <v>184</v>
      </c>
    </row>
    <row r="28" spans="2:15">
      <c r="B28" s="112" t="s">
        <v>415</v>
      </c>
      <c r="C28" s="110" t="s">
        <v>270</v>
      </c>
      <c r="D28" s="100"/>
      <c r="N28" t="s">
        <v>185</v>
      </c>
    </row>
    <row r="29" spans="2:15">
      <c r="B29" s="112" t="s">
        <v>416</v>
      </c>
      <c r="C29" s="110" t="s">
        <v>272</v>
      </c>
      <c r="D29" s="100"/>
      <c r="N29" t="s">
        <v>186</v>
      </c>
    </row>
    <row r="30" spans="2:15">
      <c r="B30" s="112" t="s">
        <v>417</v>
      </c>
      <c r="C30" s="110" t="s">
        <v>274</v>
      </c>
      <c r="D30" s="100"/>
      <c r="N30" t="s">
        <v>187</v>
      </c>
    </row>
    <row r="31" spans="2:15">
      <c r="B31" s="112" t="s">
        <v>418</v>
      </c>
      <c r="C31" s="110" t="s">
        <v>276</v>
      </c>
      <c r="D31" s="99"/>
      <c r="N31" t="s">
        <v>188</v>
      </c>
    </row>
    <row r="32" spans="2:15">
      <c r="B32" s="112" t="s">
        <v>419</v>
      </c>
      <c r="C32" s="110" t="s">
        <v>278</v>
      </c>
      <c r="D32" s="99"/>
      <c r="N32" t="s">
        <v>189</v>
      </c>
    </row>
    <row r="33" spans="2:14">
      <c r="B33" s="112" t="s">
        <v>420</v>
      </c>
      <c r="C33" s="110" t="s">
        <v>421</v>
      </c>
      <c r="D33" s="99"/>
      <c r="N33" t="s">
        <v>191</v>
      </c>
    </row>
    <row r="34" spans="2:14">
      <c r="B34" s="112" t="s">
        <v>422</v>
      </c>
      <c r="C34" s="110" t="s">
        <v>283</v>
      </c>
      <c r="D34" s="99"/>
      <c r="N34" t="s">
        <v>193</v>
      </c>
    </row>
    <row r="35" spans="2:14">
      <c r="B35" s="112" t="s">
        <v>423</v>
      </c>
      <c r="C35" s="110" t="s">
        <v>285</v>
      </c>
      <c r="D35" s="99"/>
      <c r="N35" t="s">
        <v>195</v>
      </c>
    </row>
    <row r="36" spans="2:14">
      <c r="B36" s="112" t="s">
        <v>424</v>
      </c>
      <c r="C36" s="110" t="s">
        <v>289</v>
      </c>
      <c r="D36" s="99"/>
      <c r="N36" t="s">
        <v>196</v>
      </c>
    </row>
    <row r="37" spans="2:14">
      <c r="B37" s="112" t="s">
        <v>163</v>
      </c>
      <c r="C37" s="110" t="s">
        <v>290</v>
      </c>
      <c r="N37" t="s">
        <v>197</v>
      </c>
    </row>
    <row r="38" spans="2:14">
      <c r="B38" s="112" t="s">
        <v>425</v>
      </c>
      <c r="C38" s="110" t="s">
        <v>291</v>
      </c>
      <c r="N38" t="s">
        <v>198</v>
      </c>
    </row>
    <row r="39" spans="2:14">
      <c r="B39" s="112" t="s">
        <v>426</v>
      </c>
      <c r="C39" s="110" t="s">
        <v>427</v>
      </c>
      <c r="N39" t="s">
        <v>199</v>
      </c>
    </row>
    <row r="40" spans="2:14">
      <c r="B40" s="112" t="s">
        <v>428</v>
      </c>
      <c r="C40" s="110" t="s">
        <v>292</v>
      </c>
      <c r="N40" t="s">
        <v>200</v>
      </c>
    </row>
    <row r="41" spans="2:14">
      <c r="B41" s="112" t="s">
        <v>429</v>
      </c>
      <c r="C41" s="110" t="s">
        <v>294</v>
      </c>
      <c r="N41" t="s">
        <v>201</v>
      </c>
    </row>
    <row r="42" spans="2:14">
      <c r="B42" s="112" t="s">
        <v>430</v>
      </c>
      <c r="C42" s="110" t="s">
        <v>297</v>
      </c>
      <c r="N42" t="s">
        <v>202</v>
      </c>
    </row>
    <row r="43" spans="2:14">
      <c r="B43" s="112" t="s">
        <v>431</v>
      </c>
      <c r="C43" s="110" t="s">
        <v>299</v>
      </c>
      <c r="N43" t="s">
        <v>203</v>
      </c>
    </row>
    <row r="44" spans="2:14">
      <c r="B44" s="112" t="s">
        <v>432</v>
      </c>
      <c r="C44" s="110" t="s">
        <v>433</v>
      </c>
      <c r="N44" t="s">
        <v>85</v>
      </c>
    </row>
    <row r="45" spans="2:14">
      <c r="B45" s="112" t="s">
        <v>434</v>
      </c>
      <c r="C45" s="110" t="s">
        <v>179</v>
      </c>
      <c r="N45" t="s">
        <v>204</v>
      </c>
    </row>
    <row r="46" spans="2:14">
      <c r="B46" s="112" t="s">
        <v>435</v>
      </c>
      <c r="C46" s="110" t="s">
        <v>306</v>
      </c>
      <c r="N46" t="s">
        <v>205</v>
      </c>
    </row>
    <row r="47" spans="2:14">
      <c r="B47" s="112" t="s">
        <v>436</v>
      </c>
      <c r="C47" s="110" t="s">
        <v>437</v>
      </c>
      <c r="N47" t="s">
        <v>206</v>
      </c>
    </row>
    <row r="48" spans="2:14">
      <c r="B48" s="112" t="s">
        <v>438</v>
      </c>
      <c r="C48" s="110" t="s">
        <v>312</v>
      </c>
      <c r="N48" t="s">
        <v>207</v>
      </c>
    </row>
    <row r="49" spans="2:14">
      <c r="B49" s="112" t="s">
        <v>439</v>
      </c>
      <c r="C49" s="110" t="s">
        <v>421</v>
      </c>
      <c r="N49" t="s">
        <v>208</v>
      </c>
    </row>
    <row r="50" spans="2:14">
      <c r="B50" s="112" t="s">
        <v>440</v>
      </c>
      <c r="C50" s="110" t="s">
        <v>317</v>
      </c>
    </row>
    <row r="51" spans="2:14">
      <c r="B51" s="112" t="s">
        <v>441</v>
      </c>
      <c r="C51" s="110" t="s">
        <v>442</v>
      </c>
    </row>
    <row r="52" spans="2:14">
      <c r="B52" s="112" t="s">
        <v>443</v>
      </c>
      <c r="C52" s="110" t="s">
        <v>318</v>
      </c>
    </row>
    <row r="53" spans="2:14">
      <c r="B53" s="111" t="s">
        <v>444</v>
      </c>
      <c r="C53" t="s">
        <v>322</v>
      </c>
    </row>
    <row r="54" spans="2:14">
      <c r="B54" s="111" t="s">
        <v>445</v>
      </c>
      <c r="C54" t="s">
        <v>324</v>
      </c>
    </row>
    <row r="55" spans="2:14">
      <c r="B55" s="111" t="s">
        <v>446</v>
      </c>
      <c r="C55" t="s">
        <v>421</v>
      </c>
    </row>
    <row r="56" spans="2:14">
      <c r="B56" s="111" t="s">
        <v>447</v>
      </c>
      <c r="C56" t="s">
        <v>328</v>
      </c>
    </row>
    <row r="57" spans="2:14">
      <c r="B57" s="111" t="s">
        <v>448</v>
      </c>
      <c r="C57" t="s">
        <v>329</v>
      </c>
    </row>
    <row r="58" spans="2:14">
      <c r="B58" s="111" t="s">
        <v>449</v>
      </c>
      <c r="C58" t="s">
        <v>450</v>
      </c>
    </row>
    <row r="59" spans="2:14">
      <c r="B59" s="111" t="s">
        <v>451</v>
      </c>
      <c r="C59" t="s">
        <v>333</v>
      </c>
    </row>
    <row r="60" spans="2:14">
      <c r="B60" s="111" t="s">
        <v>452</v>
      </c>
      <c r="C60" t="s">
        <v>335</v>
      </c>
    </row>
    <row r="61" spans="2:14">
      <c r="B61" s="111" t="s">
        <v>453</v>
      </c>
      <c r="C61" t="s">
        <v>338</v>
      </c>
    </row>
    <row r="62" spans="2:14">
      <c r="B62" s="111" t="s">
        <v>454</v>
      </c>
      <c r="C62" t="s">
        <v>341</v>
      </c>
    </row>
    <row r="63" spans="2:14">
      <c r="B63" s="111" t="s">
        <v>455</v>
      </c>
      <c r="C63" t="s">
        <v>456</v>
      </c>
    </row>
    <row r="64" spans="2:14">
      <c r="B64" s="111" t="s">
        <v>190</v>
      </c>
      <c r="C64" t="s">
        <v>345</v>
      </c>
    </row>
    <row r="65" spans="2:3">
      <c r="B65" s="111" t="s">
        <v>521</v>
      </c>
    </row>
    <row r="66" spans="2:3">
      <c r="B66" s="111" t="s">
        <v>457</v>
      </c>
      <c r="C66" t="s">
        <v>347</v>
      </c>
    </row>
    <row r="67" spans="2:3">
      <c r="B67" s="111" t="s">
        <v>192</v>
      </c>
      <c r="C67" t="s">
        <v>350</v>
      </c>
    </row>
    <row r="68" spans="2:3">
      <c r="B68" s="111" t="s">
        <v>194</v>
      </c>
      <c r="C68" t="s">
        <v>353</v>
      </c>
    </row>
    <row r="69" spans="2:3">
      <c r="B69" s="111" t="s">
        <v>458</v>
      </c>
      <c r="C69" t="s">
        <v>356</v>
      </c>
    </row>
    <row r="70" spans="2:3">
      <c r="B70" s="111" t="s">
        <v>459</v>
      </c>
      <c r="C70" t="s">
        <v>259</v>
      </c>
    </row>
    <row r="71" spans="2:3">
      <c r="B71" s="111" t="s">
        <v>460</v>
      </c>
      <c r="C71" t="s">
        <v>261</v>
      </c>
    </row>
    <row r="72" spans="2:3">
      <c r="B72" s="111" t="s">
        <v>461</v>
      </c>
      <c r="C72" t="s">
        <v>364</v>
      </c>
    </row>
    <row r="73" spans="2:3">
      <c r="B73" s="111" t="s">
        <v>462</v>
      </c>
      <c r="C73" t="s">
        <v>367</v>
      </c>
    </row>
    <row r="74" spans="2:3">
      <c r="B74" s="111" t="s">
        <v>463</v>
      </c>
      <c r="C74" t="s">
        <v>369</v>
      </c>
    </row>
    <row r="75" spans="2:3">
      <c r="B75" s="111" t="s">
        <v>464</v>
      </c>
      <c r="C75" t="s">
        <v>372</v>
      </c>
    </row>
    <row r="76" spans="2:3">
      <c r="B76" s="111" t="s">
        <v>465</v>
      </c>
      <c r="C76" t="s">
        <v>375</v>
      </c>
    </row>
    <row r="77" spans="2:3">
      <c r="B77" s="111" t="s">
        <v>466</v>
      </c>
      <c r="C77" t="s">
        <v>379</v>
      </c>
    </row>
    <row r="78" spans="2:3">
      <c r="B78" s="111" t="s">
        <v>467</v>
      </c>
      <c r="C78" t="s">
        <v>383</v>
      </c>
    </row>
    <row r="79" spans="2:3">
      <c r="B79" s="111" t="s">
        <v>468</v>
      </c>
      <c r="C79" t="s">
        <v>387</v>
      </c>
    </row>
    <row r="80" spans="2:3">
      <c r="B80" s="111" t="s">
        <v>469</v>
      </c>
      <c r="C80" t="s">
        <v>391</v>
      </c>
    </row>
    <row r="81" spans="2:3">
      <c r="B81" s="111" t="s">
        <v>470</v>
      </c>
      <c r="C81" t="s">
        <v>395</v>
      </c>
    </row>
    <row r="82" spans="2:3">
      <c r="B82" s="111" t="s">
        <v>471</v>
      </c>
      <c r="C82" t="s">
        <v>472</v>
      </c>
    </row>
    <row r="83" spans="2:3">
      <c r="B83" s="111" t="s">
        <v>528</v>
      </c>
      <c r="C83" t="s">
        <v>510</v>
      </c>
    </row>
    <row r="84" spans="2:3">
      <c r="B84" s="111" t="s">
        <v>529</v>
      </c>
      <c r="C84" t="s">
        <v>513</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 </vt:lpstr>
      <vt:lpstr>コード表</vt:lpstr>
      <vt:lpstr>'実態調査票（その１）'!Print_Area</vt:lpstr>
      <vt:lpstr>'廃棄物分類表 '!Print_Area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 中垣 弘美</cp:lastModifiedBy>
  <cp:lastPrinted>2020-12-15T00:13:38Z</cp:lastPrinted>
  <dcterms:created xsi:type="dcterms:W3CDTF">2015-06-30T01:59:14Z</dcterms:created>
  <dcterms:modified xsi:type="dcterms:W3CDTF">2024-12-04T00:16:33Z</dcterms:modified>
</cp:coreProperties>
</file>